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WORLD BANK\LOANS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4" i="1"/>
  <c r="E63" i="1" l="1"/>
</calcChain>
</file>

<file path=xl/sharedStrings.xml><?xml version="1.0" encoding="utf-8"?>
<sst xmlns="http://schemas.openxmlformats.org/spreadsheetml/2006/main" count="242" uniqueCount="123">
  <si>
    <t>Ward</t>
  </si>
  <si>
    <t xml:space="preserve">Type of Business </t>
  </si>
  <si>
    <t>Amount Recommended by CDFC</t>
  </si>
  <si>
    <t xml:space="preserve">Remarks </t>
  </si>
  <si>
    <t>NKOLOMA</t>
  </si>
  <si>
    <t xml:space="preserve">GENERAL DEALERS </t>
  </si>
  <si>
    <t>APPROVED</t>
  </si>
  <si>
    <t>TRANSPORT</t>
  </si>
  <si>
    <t>MUMBOCHIMA ENT.</t>
  </si>
  <si>
    <t>GROCERIES</t>
  </si>
  <si>
    <t xml:space="preserve">APPROVED </t>
  </si>
  <si>
    <t>NEW MOON TRANSP[ORT &amp; GENERAL DEALERS</t>
  </si>
  <si>
    <t xml:space="preserve">MSISI MEDIA </t>
  </si>
  <si>
    <t>MEDIA</t>
  </si>
  <si>
    <t>MOBILE MONEY</t>
  </si>
  <si>
    <t xml:space="preserve">APPEOVED </t>
  </si>
  <si>
    <t>NM KREATIVE MEDIA</t>
  </si>
  <si>
    <t>MEDIA EQUIPMENT</t>
  </si>
  <si>
    <t>EDUCATION</t>
  </si>
  <si>
    <t>LIVE WATCH SECURITY</t>
  </si>
  <si>
    <t>SECURITY SERVICES</t>
  </si>
  <si>
    <t xml:space="preserve">NAREEN ENTERPRISES </t>
  </si>
  <si>
    <t xml:space="preserve">PROCUREMOTOR BIKES </t>
  </si>
  <si>
    <t>MANONA TRANSPORT</t>
  </si>
  <si>
    <t>TRANSPORT&amp;GEN.DEALING</t>
  </si>
  <si>
    <t>TYCAR TRANSPORT</t>
  </si>
  <si>
    <t>RABBISON SILWAMBA GEN.</t>
  </si>
  <si>
    <t>CHAWAMA WRD 2</t>
  </si>
  <si>
    <t>POULTRY</t>
  </si>
  <si>
    <t>KASSMART REFRIGERATION GEN.DEALERS</t>
  </si>
  <si>
    <t>REFRIGERATION</t>
  </si>
  <si>
    <t>BLUE ROOT MARKETING CO.</t>
  </si>
  <si>
    <t>TAILORING&amp;MARKETING</t>
  </si>
  <si>
    <t>MUKOMBANYA GEN.DEALERS</t>
  </si>
  <si>
    <t>CHICKEN REARING</t>
  </si>
  <si>
    <t>VEFRA INNOVATIONS</t>
  </si>
  <si>
    <t>AGRO PROD.SUPPLY</t>
  </si>
  <si>
    <t>HOSIAH ENT.MOBILESPHONE</t>
  </si>
  <si>
    <t>PHONES</t>
  </si>
  <si>
    <t>RITE WAY SUPPLIERS LTD</t>
  </si>
  <si>
    <t>CONSTRUTION&amp;GEN SUPPLIERS</t>
  </si>
  <si>
    <t xml:space="preserve">RIPRU GENERAL DEALORS </t>
  </si>
  <si>
    <t xml:space="preserve">GENERAL DEALORS </t>
  </si>
  <si>
    <t>RHODAH MWANZA ENT.</t>
  </si>
  <si>
    <t>SUPPLYING COAL</t>
  </si>
  <si>
    <t xml:space="preserve">VANNICKS BUSINESS VENTURES </t>
  </si>
  <si>
    <t>PURCHASE OF CAR</t>
  </si>
  <si>
    <t>MUCHABI ENTERPRISE</t>
  </si>
  <si>
    <t>FOOD SUPPLY</t>
  </si>
  <si>
    <t>PROVIDENCE GATEWAYS CENTRE</t>
  </si>
  <si>
    <t>FREE KAPS ENT.</t>
  </si>
  <si>
    <t>CEMENT TRADING</t>
  </si>
  <si>
    <t>SHAMUZI GEN, DEALERS</t>
  </si>
  <si>
    <t>FOOTWEAR TRADE</t>
  </si>
  <si>
    <t>MORBAN PRINTING</t>
  </si>
  <si>
    <t>PRINTING</t>
  </si>
  <si>
    <t>TUSALEME HERBAL GEN.</t>
  </si>
  <si>
    <t xml:space="preserve">RESTRAUNT </t>
  </si>
  <si>
    <t>GOLDEN PROMISE GEN.DEALERS</t>
  </si>
  <si>
    <t>HARDWARE&amp;BUILDING SUPPLIERS</t>
  </si>
  <si>
    <t xml:space="preserve">FUTURE LIGHT ACADEMY </t>
  </si>
  <si>
    <t>EFFULGENIC ENTERPRISES</t>
  </si>
  <si>
    <t>LITTLE WOODS CLASSIC ACADEMY</t>
  </si>
  <si>
    <t>EDUCATION PROVISION</t>
  </si>
  <si>
    <t xml:space="preserve">RETENGA GEN.DEALERS </t>
  </si>
  <si>
    <t>SAVIDE GEN.DEALERS</t>
  </si>
  <si>
    <t>AGRO PRODUCTS</t>
  </si>
  <si>
    <t>JOHN HOWARD</t>
  </si>
  <si>
    <t>PURCHASE A BUS</t>
  </si>
  <si>
    <t>NAABUCHA MWIPAKASA GEN</t>
  </si>
  <si>
    <t>QUAIL REARING</t>
  </si>
  <si>
    <t>MUSYANI POULTRY TRADING</t>
  </si>
  <si>
    <t xml:space="preserve">SHAPESA ENTERPRISES </t>
  </si>
  <si>
    <t>ELECTRIC HARDWARE</t>
  </si>
  <si>
    <t xml:space="preserve">CROWN OF KNOWLEDGE </t>
  </si>
  <si>
    <t>SCHOOL</t>
  </si>
  <si>
    <t xml:space="preserve">SHANTY GROW BUSINESS </t>
  </si>
  <si>
    <t>STATIONARY</t>
  </si>
  <si>
    <t xml:space="preserve">MELITA ENTERPRISES </t>
  </si>
  <si>
    <t>DESIGN&amp;TAILORING</t>
  </si>
  <si>
    <t>MWIWOCHE GEN.DEALERS</t>
  </si>
  <si>
    <t>CAR WASH</t>
  </si>
  <si>
    <t>THE DOVE BLESSINGS LDGE</t>
  </si>
  <si>
    <t xml:space="preserve">BLOCK MAKING </t>
  </si>
  <si>
    <t>JADWICK INV.LTD</t>
  </si>
  <si>
    <t>HARDWARE/WHOLESALE</t>
  </si>
  <si>
    <t>GOD-MASTER INVESTMENT</t>
  </si>
  <si>
    <t xml:space="preserve">BELROB EXPRESS WAYS </t>
  </si>
  <si>
    <t xml:space="preserve">AGRO PRODUCTS </t>
  </si>
  <si>
    <t xml:space="preserve">JONGIMU GEN. DEALERS </t>
  </si>
  <si>
    <t>LILAYI</t>
  </si>
  <si>
    <t>POULTRY FARMING</t>
  </si>
  <si>
    <t xml:space="preserve">LYINDAZO GENERAL TRADING </t>
  </si>
  <si>
    <t>POUTRY FARMING</t>
  </si>
  <si>
    <t>GENESIS PRINT EXPRESS</t>
  </si>
  <si>
    <t>PRINT&amp;STATIONARY</t>
  </si>
  <si>
    <t xml:space="preserve">MUZAKA ELECTRICAL </t>
  </si>
  <si>
    <t xml:space="preserve">NALUBUTU EMPIRE DEALERS </t>
  </si>
  <si>
    <t>TRADE DISTRIBUTION</t>
  </si>
  <si>
    <t xml:space="preserve">PETEMUSA ENTERPRISES </t>
  </si>
  <si>
    <t>GENERAL HARDWARE</t>
  </si>
  <si>
    <t>NICDANZEL GEN.DEALERS</t>
  </si>
  <si>
    <t>GENERAL DEALERS</t>
  </si>
  <si>
    <t xml:space="preserve">ASHER INITIATIVE CLUB </t>
  </si>
  <si>
    <t xml:space="preserve">DAB GEN,DEALERS </t>
  </si>
  <si>
    <t>AUTO SPARES</t>
  </si>
  <si>
    <t>AMOX  METAL FAB.</t>
  </si>
  <si>
    <t>METAL FABRICATION</t>
  </si>
  <si>
    <t>ZONE ENT.AND PUB</t>
  </si>
  <si>
    <t>BEVERAGE SERV.</t>
  </si>
  <si>
    <t>YUSNALE GEN. DEALERS</t>
  </si>
  <si>
    <t>RELISH&amp;RICE</t>
  </si>
  <si>
    <t>BOUTIQUE</t>
  </si>
  <si>
    <t>PHIRABS GEN.DEALERS</t>
  </si>
  <si>
    <t>GREAT FAVORS</t>
  </si>
  <si>
    <t xml:space="preserve">APPRVED </t>
  </si>
  <si>
    <t>THE CAGE BAR</t>
  </si>
  <si>
    <t>M.CHINGA</t>
  </si>
  <si>
    <t xml:space="preserve">Name </t>
  </si>
  <si>
    <t>gen.dealers</t>
  </si>
  <si>
    <t>BAR</t>
  </si>
  <si>
    <t xml:space="preserve"> HOYODU GEN.DEALERS</t>
  </si>
  <si>
    <t xml:space="preserve">2024  CDF  LOANS CHAWAMA CONSTITUENCY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</si>
</sst>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Bookman Old Style"/>
      <family val="1"/>
    </font>
    <font>
      <sz val="8"/>
      <color theme="1"/>
      <name val="Bookman Old Style"/>
      <family val="1"/>
    </font>
    <font>
      <sz val="11"/>
      <color theme="2"/>
      <name val="Calibri"/>
      <family val="2"/>
      <scheme val="minor"/>
    </font>
    <font>
      <sz val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4" xfId="0" applyFont="1" applyBorder="1"/>
    <xf numFmtId="43" fontId="4" fillId="0" borderId="4" xfId="1" applyFont="1" applyBorder="1"/>
    <xf numFmtId="0" fontId="4" fillId="0" borderId="4" xfId="0" applyFont="1" applyBorder="1" applyAlignment="1">
      <alignment wrapText="1"/>
    </xf>
    <xf numFmtId="3" fontId="4" fillId="0" borderId="4" xfId="0" applyNumberFormat="1" applyFont="1" applyBorder="1"/>
    <xf numFmtId="0" fontId="4" fillId="0" borderId="4" xfId="0" applyFont="1" applyFill="1" applyBorder="1"/>
    <xf numFmtId="43" fontId="4" fillId="0" borderId="4" xfId="1" applyFont="1" applyFill="1" applyBorder="1"/>
    <xf numFmtId="3" fontId="4" fillId="0" borderId="4" xfId="0" applyNumberFormat="1" applyFont="1" applyFill="1" applyBorder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4" fontId="2" fillId="0" borderId="0" xfId="0" applyNumberFormat="1" applyFont="1"/>
    <xf numFmtId="0" fontId="5" fillId="0" borderId="0" xfId="0" applyFont="1"/>
    <xf numFmtId="43" fontId="3" fillId="2" borderId="1" xfId="1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6" fillId="3" borderId="4" xfId="0" applyFont="1" applyFill="1" applyBorder="1"/>
    <xf numFmtId="43" fontId="6" fillId="3" borderId="4" xfId="1" applyFont="1" applyFill="1" applyBorder="1"/>
    <xf numFmtId="3" fontId="6" fillId="3" borderId="4" xfId="0" applyNumberFormat="1" applyFon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43" fontId="3" fillId="2" borderId="5" xfId="1" applyFont="1" applyFill="1" applyBorder="1" applyAlignment="1">
      <alignment horizontal="center"/>
    </xf>
    <xf numFmtId="43" fontId="3" fillId="2" borderId="6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/>
    <xf numFmtId="0" fontId="0" fillId="3" borderId="0" xfId="0" applyFill="1"/>
    <xf numFmtId="43" fontId="4" fillId="0" borderId="5" xfId="1" applyFont="1" applyFill="1" applyBorder="1"/>
    <xf numFmtId="0" fontId="4" fillId="0" borderId="5" xfId="0" applyFont="1" applyFill="1" applyBorder="1"/>
    <xf numFmtId="3" fontId="0" fillId="0" borderId="7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A46" workbookViewId="0">
      <selection activeCell="L68" sqref="L68"/>
    </sheetView>
  </sheetViews>
  <sheetFormatPr defaultRowHeight="14.4" x14ac:dyDescent="0.3"/>
  <cols>
    <col min="2" max="2" width="36.88671875" bestFit="1" customWidth="1"/>
    <col min="3" max="3" width="14" bestFit="1" customWidth="1"/>
    <col min="4" max="4" width="26.88671875" bestFit="1" customWidth="1"/>
    <col min="5" max="5" width="26" bestFit="1" customWidth="1"/>
  </cols>
  <sheetData>
    <row r="1" spans="1:7" ht="15" thickBot="1" x14ac:dyDescent="0.35">
      <c r="A1" s="26" t="s">
        <v>122</v>
      </c>
      <c r="B1" s="26"/>
      <c r="C1" s="26"/>
      <c r="D1" s="26"/>
      <c r="E1" s="26"/>
      <c r="F1" s="26"/>
    </row>
    <row r="2" spans="1:7" s="28" customFormat="1" ht="15" customHeight="1" x14ac:dyDescent="0.3">
      <c r="A2" s="13"/>
      <c r="B2" s="14" t="s">
        <v>118</v>
      </c>
      <c r="C2" s="15" t="s">
        <v>0</v>
      </c>
      <c r="D2" s="18" t="s">
        <v>1</v>
      </c>
      <c r="E2" s="17" t="s">
        <v>2</v>
      </c>
      <c r="F2" s="16" t="s">
        <v>3</v>
      </c>
      <c r="G2" s="27"/>
    </row>
    <row r="3" spans="1:7" x14ac:dyDescent="0.3">
      <c r="A3" s="25"/>
      <c r="B3" s="24"/>
      <c r="C3" s="22"/>
      <c r="D3" s="23"/>
      <c r="E3" s="23"/>
      <c r="F3" s="22"/>
    </row>
    <row r="4" spans="1:7" x14ac:dyDescent="0.3">
      <c r="A4" s="1">
        <f>ROW(A1)</f>
        <v>1</v>
      </c>
      <c r="B4" s="2" t="s">
        <v>8</v>
      </c>
      <c r="C4" s="1" t="s">
        <v>4</v>
      </c>
      <c r="D4" s="3" t="s">
        <v>9</v>
      </c>
      <c r="E4" s="4">
        <v>100000</v>
      </c>
      <c r="F4" s="1" t="s">
        <v>10</v>
      </c>
    </row>
    <row r="5" spans="1:7" x14ac:dyDescent="0.3">
      <c r="A5" s="1">
        <f t="shared" ref="A5:A62" si="0">ROW(A2)</f>
        <v>2</v>
      </c>
      <c r="B5" s="2" t="s">
        <v>11</v>
      </c>
      <c r="C5" s="1" t="s">
        <v>4</v>
      </c>
      <c r="D5" s="3" t="s">
        <v>7</v>
      </c>
      <c r="E5" s="4">
        <v>100000</v>
      </c>
      <c r="F5" s="1" t="s">
        <v>10</v>
      </c>
    </row>
    <row r="6" spans="1:7" x14ac:dyDescent="0.3">
      <c r="A6" s="1">
        <f t="shared" si="0"/>
        <v>3</v>
      </c>
      <c r="B6" s="2" t="s">
        <v>12</v>
      </c>
      <c r="C6" s="1" t="s">
        <v>4</v>
      </c>
      <c r="D6" s="3" t="s">
        <v>13</v>
      </c>
      <c r="E6" s="4">
        <v>95000</v>
      </c>
      <c r="F6" s="1" t="s">
        <v>10</v>
      </c>
    </row>
    <row r="7" spans="1:7" x14ac:dyDescent="0.3">
      <c r="A7" s="1">
        <f t="shared" si="0"/>
        <v>4</v>
      </c>
      <c r="B7" s="2" t="s">
        <v>16</v>
      </c>
      <c r="C7" s="1" t="s">
        <v>4</v>
      </c>
      <c r="D7" s="1" t="s">
        <v>17</v>
      </c>
      <c r="E7" s="4">
        <v>50000</v>
      </c>
      <c r="F7" s="1" t="s">
        <v>15</v>
      </c>
    </row>
    <row r="8" spans="1:7" x14ac:dyDescent="0.3">
      <c r="A8" s="1">
        <f t="shared" si="0"/>
        <v>5</v>
      </c>
      <c r="B8" s="2" t="s">
        <v>19</v>
      </c>
      <c r="C8" s="1" t="s">
        <v>4</v>
      </c>
      <c r="D8" s="1" t="s">
        <v>20</v>
      </c>
      <c r="E8" s="4">
        <v>100000</v>
      </c>
      <c r="F8" s="1" t="s">
        <v>10</v>
      </c>
    </row>
    <row r="9" spans="1:7" x14ac:dyDescent="0.3">
      <c r="A9" s="1">
        <f t="shared" si="0"/>
        <v>6</v>
      </c>
      <c r="B9" s="2" t="s">
        <v>21</v>
      </c>
      <c r="C9" s="1" t="s">
        <v>4</v>
      </c>
      <c r="D9" s="1" t="s">
        <v>22</v>
      </c>
      <c r="E9" s="4">
        <v>90000</v>
      </c>
      <c r="F9" s="1" t="s">
        <v>10</v>
      </c>
    </row>
    <row r="10" spans="1:7" x14ac:dyDescent="0.3">
      <c r="A10" s="1">
        <f t="shared" si="0"/>
        <v>7</v>
      </c>
      <c r="B10" s="2" t="s">
        <v>113</v>
      </c>
      <c r="C10" s="1" t="s">
        <v>4</v>
      </c>
      <c r="D10" s="1" t="s">
        <v>5</v>
      </c>
      <c r="E10" s="4">
        <v>45000</v>
      </c>
      <c r="F10" s="1" t="s">
        <v>6</v>
      </c>
    </row>
    <row r="11" spans="1:7" x14ac:dyDescent="0.3">
      <c r="A11" s="1">
        <f t="shared" si="0"/>
        <v>8</v>
      </c>
      <c r="B11" s="2" t="s">
        <v>23</v>
      </c>
      <c r="C11" s="1" t="s">
        <v>4</v>
      </c>
      <c r="D11" s="1" t="s">
        <v>24</v>
      </c>
      <c r="E11" s="4">
        <v>95000</v>
      </c>
      <c r="F11" s="1" t="s">
        <v>10</v>
      </c>
    </row>
    <row r="12" spans="1:7" x14ac:dyDescent="0.3">
      <c r="A12" s="1">
        <f t="shared" si="0"/>
        <v>9</v>
      </c>
      <c r="B12" s="2" t="s">
        <v>25</v>
      </c>
      <c r="C12" s="1" t="s">
        <v>4</v>
      </c>
      <c r="D12" s="1" t="s">
        <v>7</v>
      </c>
      <c r="E12" s="4">
        <v>100000</v>
      </c>
      <c r="F12" s="1" t="s">
        <v>6</v>
      </c>
    </row>
    <row r="13" spans="1:7" x14ac:dyDescent="0.3">
      <c r="A13" s="1">
        <f t="shared" si="0"/>
        <v>10</v>
      </c>
      <c r="B13" s="2" t="s">
        <v>26</v>
      </c>
      <c r="C13" s="1" t="s">
        <v>4</v>
      </c>
      <c r="D13" s="1" t="s">
        <v>14</v>
      </c>
      <c r="E13" s="4">
        <v>45000</v>
      </c>
      <c r="F13" s="1" t="s">
        <v>10</v>
      </c>
    </row>
    <row r="14" spans="1:7" x14ac:dyDescent="0.3">
      <c r="A14" s="1">
        <f t="shared" si="0"/>
        <v>11</v>
      </c>
      <c r="B14" s="2" t="s">
        <v>29</v>
      </c>
      <c r="C14" s="1" t="s">
        <v>27</v>
      </c>
      <c r="D14" s="1" t="s">
        <v>30</v>
      </c>
      <c r="E14" s="4">
        <v>50000</v>
      </c>
      <c r="F14" s="1" t="s">
        <v>6</v>
      </c>
    </row>
    <row r="15" spans="1:7" x14ac:dyDescent="0.3">
      <c r="A15" s="1">
        <f t="shared" si="0"/>
        <v>12</v>
      </c>
      <c r="B15" s="2" t="s">
        <v>31</v>
      </c>
      <c r="C15" s="1" t="s">
        <v>27</v>
      </c>
      <c r="D15" s="1" t="s">
        <v>32</v>
      </c>
      <c r="E15" s="4">
        <v>100000</v>
      </c>
      <c r="F15" s="1" t="s">
        <v>6</v>
      </c>
    </row>
    <row r="16" spans="1:7" x14ac:dyDescent="0.3">
      <c r="A16" s="1">
        <f t="shared" si="0"/>
        <v>13</v>
      </c>
      <c r="B16" s="2" t="s">
        <v>33</v>
      </c>
      <c r="C16" s="1" t="s">
        <v>27</v>
      </c>
      <c r="D16" s="1" t="s">
        <v>34</v>
      </c>
      <c r="E16" s="4">
        <v>60000</v>
      </c>
      <c r="F16" s="1" t="s">
        <v>6</v>
      </c>
    </row>
    <row r="17" spans="1:6" x14ac:dyDescent="0.3">
      <c r="A17" s="1">
        <f t="shared" si="0"/>
        <v>14</v>
      </c>
      <c r="B17" s="2" t="s">
        <v>35</v>
      </c>
      <c r="C17" s="1" t="s">
        <v>27</v>
      </c>
      <c r="D17" s="1" t="s">
        <v>36</v>
      </c>
      <c r="E17" s="4">
        <v>60000</v>
      </c>
      <c r="F17" s="1" t="s">
        <v>6</v>
      </c>
    </row>
    <row r="18" spans="1:6" x14ac:dyDescent="0.3">
      <c r="A18" s="1">
        <f t="shared" si="0"/>
        <v>15</v>
      </c>
      <c r="B18" s="2" t="s">
        <v>37</v>
      </c>
      <c r="C18" s="1" t="s">
        <v>27</v>
      </c>
      <c r="D18" s="1" t="s">
        <v>38</v>
      </c>
      <c r="E18" s="4">
        <v>60000</v>
      </c>
      <c r="F18" s="1" t="s">
        <v>6</v>
      </c>
    </row>
    <row r="19" spans="1:6" x14ac:dyDescent="0.3">
      <c r="A19" s="1">
        <f t="shared" si="0"/>
        <v>16</v>
      </c>
      <c r="B19" s="2" t="s">
        <v>39</v>
      </c>
      <c r="C19" s="1" t="s">
        <v>27</v>
      </c>
      <c r="D19" s="1" t="s">
        <v>40</v>
      </c>
      <c r="E19" s="4">
        <v>100000</v>
      </c>
      <c r="F19" s="1" t="s">
        <v>6</v>
      </c>
    </row>
    <row r="20" spans="1:6" x14ac:dyDescent="0.3">
      <c r="A20" s="1">
        <f t="shared" si="0"/>
        <v>17</v>
      </c>
      <c r="B20" s="2" t="s">
        <v>41</v>
      </c>
      <c r="C20" s="1" t="s">
        <v>27</v>
      </c>
      <c r="D20" s="1" t="s">
        <v>42</v>
      </c>
      <c r="E20" s="4">
        <v>60000</v>
      </c>
      <c r="F20" s="1" t="s">
        <v>6</v>
      </c>
    </row>
    <row r="21" spans="1:6" x14ac:dyDescent="0.3">
      <c r="A21" s="1">
        <f t="shared" si="0"/>
        <v>18</v>
      </c>
      <c r="B21" s="2" t="s">
        <v>43</v>
      </c>
      <c r="C21" s="1" t="s">
        <v>27</v>
      </c>
      <c r="D21" s="1" t="s">
        <v>44</v>
      </c>
      <c r="E21" s="4">
        <v>40000</v>
      </c>
      <c r="F21" s="1" t="s">
        <v>6</v>
      </c>
    </row>
    <row r="22" spans="1:6" x14ac:dyDescent="0.3">
      <c r="A22" s="1">
        <f t="shared" si="0"/>
        <v>19</v>
      </c>
      <c r="B22" s="2" t="s">
        <v>45</v>
      </c>
      <c r="C22" s="1" t="s">
        <v>27</v>
      </c>
      <c r="D22" s="1" t="s">
        <v>46</v>
      </c>
      <c r="E22" s="4">
        <v>50000</v>
      </c>
      <c r="F22" s="1" t="s">
        <v>6</v>
      </c>
    </row>
    <row r="23" spans="1:6" x14ac:dyDescent="0.3">
      <c r="A23" s="1">
        <f t="shared" si="0"/>
        <v>20</v>
      </c>
      <c r="B23" s="2" t="s">
        <v>47</v>
      </c>
      <c r="C23" s="1" t="s">
        <v>27</v>
      </c>
      <c r="D23" s="1" t="s">
        <v>48</v>
      </c>
      <c r="E23" s="4">
        <v>60000</v>
      </c>
      <c r="F23" s="1" t="s">
        <v>6</v>
      </c>
    </row>
    <row r="24" spans="1:6" x14ac:dyDescent="0.3">
      <c r="A24" s="1">
        <f t="shared" si="0"/>
        <v>21</v>
      </c>
      <c r="B24" s="2" t="s">
        <v>49</v>
      </c>
      <c r="C24" s="1" t="s">
        <v>27</v>
      </c>
      <c r="D24" s="1" t="s">
        <v>18</v>
      </c>
      <c r="E24" s="4">
        <v>50000</v>
      </c>
      <c r="F24" s="1" t="s">
        <v>6</v>
      </c>
    </row>
    <row r="25" spans="1:6" x14ac:dyDescent="0.3">
      <c r="A25" s="1">
        <f t="shared" si="0"/>
        <v>22</v>
      </c>
      <c r="B25" s="2" t="s">
        <v>50</v>
      </c>
      <c r="C25" s="1" t="s">
        <v>27</v>
      </c>
      <c r="D25" s="1" t="s">
        <v>51</v>
      </c>
      <c r="E25" s="4">
        <v>60000</v>
      </c>
      <c r="F25" s="1" t="s">
        <v>6</v>
      </c>
    </row>
    <row r="26" spans="1:6" x14ac:dyDescent="0.3">
      <c r="A26" s="1">
        <f t="shared" si="0"/>
        <v>23</v>
      </c>
      <c r="B26" s="2" t="s">
        <v>52</v>
      </c>
      <c r="C26" s="1" t="s">
        <v>27</v>
      </c>
      <c r="D26" s="1" t="s">
        <v>53</v>
      </c>
      <c r="E26" s="4">
        <v>60000</v>
      </c>
      <c r="F26" s="1" t="s">
        <v>6</v>
      </c>
    </row>
    <row r="27" spans="1:6" s="12" customFormat="1" x14ac:dyDescent="0.3">
      <c r="A27" s="1">
        <f t="shared" si="0"/>
        <v>24</v>
      </c>
      <c r="B27" s="20" t="s">
        <v>54</v>
      </c>
      <c r="C27" s="19" t="s">
        <v>27</v>
      </c>
      <c r="D27" s="19" t="s">
        <v>55</v>
      </c>
      <c r="E27" s="21">
        <v>60000</v>
      </c>
      <c r="F27" s="19" t="s">
        <v>6</v>
      </c>
    </row>
    <row r="28" spans="1:6" x14ac:dyDescent="0.3">
      <c r="A28" s="1">
        <f t="shared" si="0"/>
        <v>25</v>
      </c>
      <c r="B28" s="2" t="s">
        <v>56</v>
      </c>
      <c r="C28" s="1" t="s">
        <v>27</v>
      </c>
      <c r="D28" s="1" t="s">
        <v>57</v>
      </c>
      <c r="E28" s="4">
        <v>50000</v>
      </c>
      <c r="F28" s="1" t="s">
        <v>6</v>
      </c>
    </row>
    <row r="29" spans="1:6" x14ac:dyDescent="0.3">
      <c r="A29" s="1">
        <f t="shared" si="0"/>
        <v>26</v>
      </c>
      <c r="B29" s="6" t="s">
        <v>58</v>
      </c>
      <c r="C29" s="5" t="s">
        <v>27</v>
      </c>
      <c r="D29" s="5" t="s">
        <v>59</v>
      </c>
      <c r="E29" s="7">
        <v>50000</v>
      </c>
      <c r="F29" s="1" t="s">
        <v>6</v>
      </c>
    </row>
    <row r="30" spans="1:6" x14ac:dyDescent="0.3">
      <c r="A30" s="1">
        <f t="shared" si="0"/>
        <v>27</v>
      </c>
      <c r="B30" s="6" t="s">
        <v>60</v>
      </c>
      <c r="C30" s="5" t="s">
        <v>27</v>
      </c>
      <c r="D30" s="5" t="s">
        <v>18</v>
      </c>
      <c r="E30" s="7">
        <v>100000</v>
      </c>
      <c r="F30" s="1" t="s">
        <v>6</v>
      </c>
    </row>
    <row r="31" spans="1:6" x14ac:dyDescent="0.3">
      <c r="A31" s="1">
        <f t="shared" si="0"/>
        <v>28</v>
      </c>
      <c r="B31" s="6" t="s">
        <v>61</v>
      </c>
      <c r="C31" s="5" t="s">
        <v>27</v>
      </c>
      <c r="D31" s="5" t="s">
        <v>59</v>
      </c>
      <c r="E31" s="7">
        <v>100000</v>
      </c>
      <c r="F31" s="1" t="s">
        <v>6</v>
      </c>
    </row>
    <row r="32" spans="1:6" x14ac:dyDescent="0.3">
      <c r="A32" s="1">
        <f t="shared" si="0"/>
        <v>29</v>
      </c>
      <c r="B32" s="6" t="s">
        <v>62</v>
      </c>
      <c r="C32" s="5" t="s">
        <v>27</v>
      </c>
      <c r="D32" s="5" t="s">
        <v>63</v>
      </c>
      <c r="E32" s="7">
        <v>100000</v>
      </c>
      <c r="F32" s="1" t="s">
        <v>6</v>
      </c>
    </row>
    <row r="33" spans="1:6" x14ac:dyDescent="0.3">
      <c r="A33" s="1">
        <f t="shared" si="0"/>
        <v>30</v>
      </c>
      <c r="B33" s="6" t="s">
        <v>64</v>
      </c>
      <c r="C33" s="5" t="s">
        <v>27</v>
      </c>
      <c r="D33" s="5" t="s">
        <v>42</v>
      </c>
      <c r="E33" s="7">
        <v>70000</v>
      </c>
      <c r="F33" s="1" t="s">
        <v>6</v>
      </c>
    </row>
    <row r="34" spans="1:6" x14ac:dyDescent="0.3">
      <c r="A34" s="1">
        <f t="shared" si="0"/>
        <v>31</v>
      </c>
      <c r="B34" s="6" t="s">
        <v>65</v>
      </c>
      <c r="C34" s="5" t="s">
        <v>27</v>
      </c>
      <c r="D34" s="5" t="s">
        <v>66</v>
      </c>
      <c r="E34" s="7">
        <v>40000</v>
      </c>
      <c r="F34" s="1" t="s">
        <v>6</v>
      </c>
    </row>
    <row r="35" spans="1:6" x14ac:dyDescent="0.3">
      <c r="A35" s="1">
        <f t="shared" si="0"/>
        <v>32</v>
      </c>
      <c r="B35" s="6" t="s">
        <v>121</v>
      </c>
      <c r="C35" s="5" t="s">
        <v>67</v>
      </c>
      <c r="D35" s="5" t="s">
        <v>68</v>
      </c>
      <c r="E35" s="4">
        <v>100000</v>
      </c>
      <c r="F35" s="1" t="s">
        <v>10</v>
      </c>
    </row>
    <row r="36" spans="1:6" x14ac:dyDescent="0.3">
      <c r="A36" s="1">
        <f t="shared" si="0"/>
        <v>33</v>
      </c>
      <c r="B36" s="2" t="s">
        <v>69</v>
      </c>
      <c r="C36" s="1" t="s">
        <v>67</v>
      </c>
      <c r="D36" s="1" t="s">
        <v>70</v>
      </c>
      <c r="E36" s="4">
        <v>40000</v>
      </c>
      <c r="F36" s="1" t="s">
        <v>10</v>
      </c>
    </row>
    <row r="37" spans="1:6" x14ac:dyDescent="0.3">
      <c r="A37" s="1">
        <f t="shared" si="0"/>
        <v>34</v>
      </c>
      <c r="B37" s="2" t="s">
        <v>71</v>
      </c>
      <c r="C37" s="1" t="s">
        <v>67</v>
      </c>
      <c r="D37" s="1" t="s">
        <v>28</v>
      </c>
      <c r="E37" s="4">
        <v>41000</v>
      </c>
      <c r="F37" s="1" t="s">
        <v>10</v>
      </c>
    </row>
    <row r="38" spans="1:6" x14ac:dyDescent="0.3">
      <c r="A38" s="1">
        <f t="shared" si="0"/>
        <v>35</v>
      </c>
      <c r="B38" s="2" t="s">
        <v>72</v>
      </c>
      <c r="C38" s="1" t="s">
        <v>67</v>
      </c>
      <c r="D38" s="1" t="s">
        <v>73</v>
      </c>
      <c r="E38" s="4">
        <v>60000</v>
      </c>
      <c r="F38" s="1" t="s">
        <v>10</v>
      </c>
    </row>
    <row r="39" spans="1:6" x14ac:dyDescent="0.3">
      <c r="A39" s="1">
        <f t="shared" si="0"/>
        <v>36</v>
      </c>
      <c r="B39" s="2" t="s">
        <v>74</v>
      </c>
      <c r="C39" s="1" t="s">
        <v>67</v>
      </c>
      <c r="D39" s="1" t="s">
        <v>75</v>
      </c>
      <c r="E39" s="4">
        <v>70000</v>
      </c>
      <c r="F39" s="1" t="s">
        <v>10</v>
      </c>
    </row>
    <row r="40" spans="1:6" x14ac:dyDescent="0.3">
      <c r="A40" s="1">
        <f t="shared" si="0"/>
        <v>37</v>
      </c>
      <c r="B40" s="2" t="s">
        <v>76</v>
      </c>
      <c r="C40" s="1" t="s">
        <v>67</v>
      </c>
      <c r="D40" s="1" t="s">
        <v>77</v>
      </c>
      <c r="E40" s="4">
        <v>40000</v>
      </c>
      <c r="F40" s="1" t="s">
        <v>10</v>
      </c>
    </row>
    <row r="41" spans="1:6" x14ac:dyDescent="0.3">
      <c r="A41" s="1">
        <f t="shared" si="0"/>
        <v>38</v>
      </c>
      <c r="B41" s="2" t="s">
        <v>78</v>
      </c>
      <c r="C41" s="1" t="s">
        <v>67</v>
      </c>
      <c r="D41" s="1" t="s">
        <v>79</v>
      </c>
      <c r="E41" s="4">
        <v>50000</v>
      </c>
      <c r="F41" s="1" t="s">
        <v>10</v>
      </c>
    </row>
    <row r="42" spans="1:6" x14ac:dyDescent="0.3">
      <c r="A42" s="1">
        <f t="shared" si="0"/>
        <v>39</v>
      </c>
      <c r="B42" s="2" t="s">
        <v>80</v>
      </c>
      <c r="C42" s="1" t="s">
        <v>67</v>
      </c>
      <c r="D42" s="1" t="s">
        <v>77</v>
      </c>
      <c r="E42" s="4">
        <v>100000</v>
      </c>
      <c r="F42" s="1" t="s">
        <v>10</v>
      </c>
    </row>
    <row r="43" spans="1:6" x14ac:dyDescent="0.3">
      <c r="A43" s="1">
        <f t="shared" si="0"/>
        <v>40</v>
      </c>
      <c r="B43" s="2" t="s">
        <v>82</v>
      </c>
      <c r="C43" s="1" t="s">
        <v>67</v>
      </c>
      <c r="D43" s="1" t="s">
        <v>83</v>
      </c>
      <c r="E43" s="4">
        <v>45000</v>
      </c>
      <c r="F43" s="1" t="s">
        <v>10</v>
      </c>
    </row>
    <row r="44" spans="1:6" x14ac:dyDescent="0.3">
      <c r="A44" s="1">
        <f t="shared" si="0"/>
        <v>41</v>
      </c>
      <c r="B44" s="2" t="s">
        <v>84</v>
      </c>
      <c r="C44" s="1" t="s">
        <v>67</v>
      </c>
      <c r="D44" s="1" t="s">
        <v>85</v>
      </c>
      <c r="E44" s="4">
        <v>50000</v>
      </c>
      <c r="F44" s="1" t="s">
        <v>10</v>
      </c>
    </row>
    <row r="45" spans="1:6" x14ac:dyDescent="0.3">
      <c r="A45" s="1">
        <f t="shared" si="0"/>
        <v>42</v>
      </c>
      <c r="B45" s="2" t="s">
        <v>86</v>
      </c>
      <c r="C45" s="1" t="s">
        <v>67</v>
      </c>
      <c r="D45" s="1" t="s">
        <v>83</v>
      </c>
      <c r="E45" s="4">
        <v>60000</v>
      </c>
      <c r="F45" s="1" t="s">
        <v>10</v>
      </c>
    </row>
    <row r="46" spans="1:6" x14ac:dyDescent="0.3">
      <c r="A46" s="1">
        <f t="shared" si="0"/>
        <v>43</v>
      </c>
      <c r="B46" s="2" t="s">
        <v>82</v>
      </c>
      <c r="C46" s="1" t="s">
        <v>67</v>
      </c>
      <c r="D46" s="1" t="s">
        <v>83</v>
      </c>
      <c r="E46" s="4">
        <v>45000</v>
      </c>
      <c r="F46" s="1" t="s">
        <v>6</v>
      </c>
    </row>
    <row r="47" spans="1:6" x14ac:dyDescent="0.3">
      <c r="A47" s="1">
        <f t="shared" si="0"/>
        <v>44</v>
      </c>
      <c r="B47" s="2" t="s">
        <v>87</v>
      </c>
      <c r="C47" s="1" t="s">
        <v>67</v>
      </c>
      <c r="D47" s="1" t="s">
        <v>88</v>
      </c>
      <c r="E47" s="4">
        <v>30000</v>
      </c>
      <c r="F47" s="1" t="s">
        <v>10</v>
      </c>
    </row>
    <row r="48" spans="1:6" x14ac:dyDescent="0.3">
      <c r="A48" s="1">
        <f t="shared" si="0"/>
        <v>45</v>
      </c>
      <c r="B48" s="2" t="s">
        <v>89</v>
      </c>
      <c r="C48" s="1" t="s">
        <v>67</v>
      </c>
      <c r="D48" s="1" t="s">
        <v>81</v>
      </c>
      <c r="E48" s="4">
        <v>65000</v>
      </c>
      <c r="F48" s="1" t="s">
        <v>10</v>
      </c>
    </row>
    <row r="49" spans="1:7" x14ac:dyDescent="0.3">
      <c r="A49" s="1">
        <f t="shared" si="0"/>
        <v>46</v>
      </c>
      <c r="B49" s="2" t="s">
        <v>92</v>
      </c>
      <c r="C49" s="1" t="s">
        <v>90</v>
      </c>
      <c r="D49" s="1" t="s">
        <v>93</v>
      </c>
      <c r="E49" s="4">
        <v>100000</v>
      </c>
      <c r="F49" s="1" t="s">
        <v>6</v>
      </c>
    </row>
    <row r="50" spans="1:7" x14ac:dyDescent="0.3">
      <c r="A50" s="1">
        <f t="shared" si="0"/>
        <v>47</v>
      </c>
      <c r="B50" s="2" t="s">
        <v>94</v>
      </c>
      <c r="C50" s="1" t="s">
        <v>90</v>
      </c>
      <c r="D50" s="1" t="s">
        <v>95</v>
      </c>
      <c r="E50" s="4">
        <v>65000</v>
      </c>
      <c r="F50" s="1" t="s">
        <v>6</v>
      </c>
    </row>
    <row r="51" spans="1:7" x14ac:dyDescent="0.3">
      <c r="A51" s="1">
        <f t="shared" si="0"/>
        <v>48</v>
      </c>
      <c r="B51" s="2" t="s">
        <v>96</v>
      </c>
      <c r="C51" s="1" t="s">
        <v>90</v>
      </c>
      <c r="D51" s="1" t="s">
        <v>7</v>
      </c>
      <c r="E51" s="4">
        <v>100000</v>
      </c>
      <c r="F51" s="1" t="s">
        <v>10</v>
      </c>
    </row>
    <row r="52" spans="1:7" x14ac:dyDescent="0.3">
      <c r="A52" s="1">
        <f t="shared" si="0"/>
        <v>49</v>
      </c>
      <c r="B52" s="2" t="s">
        <v>97</v>
      </c>
      <c r="C52" s="1" t="s">
        <v>90</v>
      </c>
      <c r="D52" s="1" t="s">
        <v>98</v>
      </c>
      <c r="E52" s="4">
        <v>75000</v>
      </c>
      <c r="F52" s="1" t="s">
        <v>10</v>
      </c>
    </row>
    <row r="53" spans="1:7" x14ac:dyDescent="0.3">
      <c r="A53" s="1">
        <f t="shared" si="0"/>
        <v>50</v>
      </c>
      <c r="B53" s="2" t="s">
        <v>99</v>
      </c>
      <c r="C53" s="1" t="s">
        <v>90</v>
      </c>
      <c r="D53" s="1" t="s">
        <v>100</v>
      </c>
      <c r="E53" s="4">
        <v>100000</v>
      </c>
      <c r="F53" s="1" t="s">
        <v>10</v>
      </c>
    </row>
    <row r="54" spans="1:7" x14ac:dyDescent="0.3">
      <c r="A54" s="1">
        <f t="shared" si="0"/>
        <v>51</v>
      </c>
      <c r="B54" s="2" t="s">
        <v>101</v>
      </c>
      <c r="C54" s="1" t="s">
        <v>90</v>
      </c>
      <c r="D54" s="1" t="s">
        <v>102</v>
      </c>
      <c r="E54" s="4">
        <v>100000</v>
      </c>
      <c r="F54" s="1" t="s">
        <v>10</v>
      </c>
    </row>
    <row r="55" spans="1:7" x14ac:dyDescent="0.3">
      <c r="A55" s="1">
        <f t="shared" si="0"/>
        <v>52</v>
      </c>
      <c r="B55" s="2" t="s">
        <v>103</v>
      </c>
      <c r="C55" s="1" t="s">
        <v>90</v>
      </c>
      <c r="D55" s="1" t="s">
        <v>91</v>
      </c>
      <c r="E55" s="4">
        <v>70000</v>
      </c>
      <c r="F55" s="1" t="s">
        <v>10</v>
      </c>
    </row>
    <row r="56" spans="1:7" x14ac:dyDescent="0.3">
      <c r="A56" s="1">
        <f t="shared" si="0"/>
        <v>53</v>
      </c>
      <c r="B56" s="2" t="s">
        <v>104</v>
      </c>
      <c r="C56" s="1" t="s">
        <v>90</v>
      </c>
      <c r="D56" s="1" t="s">
        <v>105</v>
      </c>
      <c r="E56" s="4">
        <v>100000</v>
      </c>
      <c r="F56" s="1" t="s">
        <v>10</v>
      </c>
    </row>
    <row r="57" spans="1:7" x14ac:dyDescent="0.3">
      <c r="A57" s="1">
        <f t="shared" si="0"/>
        <v>54</v>
      </c>
      <c r="B57" s="2" t="s">
        <v>106</v>
      </c>
      <c r="C57" s="1" t="s">
        <v>90</v>
      </c>
      <c r="D57" s="1" t="s">
        <v>107</v>
      </c>
      <c r="E57" s="4">
        <v>60000</v>
      </c>
      <c r="F57" s="1" t="s">
        <v>10</v>
      </c>
    </row>
    <row r="58" spans="1:7" x14ac:dyDescent="0.3">
      <c r="A58" s="1">
        <f t="shared" si="0"/>
        <v>55</v>
      </c>
      <c r="B58" s="2" t="s">
        <v>108</v>
      </c>
      <c r="C58" s="1" t="s">
        <v>90</v>
      </c>
      <c r="D58" s="1" t="s">
        <v>109</v>
      </c>
      <c r="E58" s="4">
        <v>90000</v>
      </c>
      <c r="F58" s="1" t="s">
        <v>10</v>
      </c>
    </row>
    <row r="59" spans="1:7" x14ac:dyDescent="0.3">
      <c r="A59" s="1">
        <f t="shared" si="0"/>
        <v>56</v>
      </c>
      <c r="B59" s="2" t="s">
        <v>110</v>
      </c>
      <c r="C59" s="1" t="s">
        <v>90</v>
      </c>
      <c r="D59" s="1" t="s">
        <v>111</v>
      </c>
      <c r="E59" s="4">
        <v>60000</v>
      </c>
      <c r="F59" s="1" t="s">
        <v>10</v>
      </c>
    </row>
    <row r="60" spans="1:7" x14ac:dyDescent="0.3">
      <c r="A60" s="1">
        <f t="shared" si="0"/>
        <v>57</v>
      </c>
      <c r="B60" s="2" t="s">
        <v>114</v>
      </c>
      <c r="C60" s="1" t="s">
        <v>90</v>
      </c>
      <c r="D60" s="1" t="s">
        <v>112</v>
      </c>
      <c r="E60" s="4">
        <v>60000</v>
      </c>
      <c r="F60" s="1" t="s">
        <v>115</v>
      </c>
    </row>
    <row r="61" spans="1:7" x14ac:dyDescent="0.3">
      <c r="A61" s="1">
        <f t="shared" si="0"/>
        <v>58</v>
      </c>
      <c r="B61" s="2" t="s">
        <v>116</v>
      </c>
      <c r="C61" s="1" t="s">
        <v>90</v>
      </c>
      <c r="D61" s="1" t="s">
        <v>120</v>
      </c>
      <c r="E61" s="4">
        <v>80000</v>
      </c>
      <c r="F61" s="1" t="s">
        <v>10</v>
      </c>
    </row>
    <row r="62" spans="1:7" x14ac:dyDescent="0.3">
      <c r="A62" s="1">
        <f t="shared" si="0"/>
        <v>59</v>
      </c>
      <c r="B62" s="29" t="s">
        <v>117</v>
      </c>
      <c r="C62" s="30" t="s">
        <v>90</v>
      </c>
      <c r="D62" s="30" t="s">
        <v>119</v>
      </c>
      <c r="E62" s="31">
        <v>60000</v>
      </c>
      <c r="F62" s="30" t="s">
        <v>6</v>
      </c>
      <c r="G62" s="8"/>
    </row>
    <row r="63" spans="1:7" x14ac:dyDescent="0.3">
      <c r="E63" s="10">
        <f>SUM(E4:E62)</f>
        <v>4116000</v>
      </c>
    </row>
    <row r="64" spans="1:7" x14ac:dyDescent="0.3">
      <c r="E64" s="9"/>
    </row>
    <row r="65" spans="5:5" x14ac:dyDescent="0.3">
      <c r="E65" s="11"/>
    </row>
    <row r="66" spans="5:5" x14ac:dyDescent="0.3">
      <c r="E66" s="9"/>
    </row>
    <row r="67" spans="5:5" x14ac:dyDescent="0.3">
      <c r="E67" s="11"/>
    </row>
  </sheetData>
  <mergeCells count="7">
    <mergeCell ref="A2:A3"/>
    <mergeCell ref="F2:F3"/>
    <mergeCell ref="E2:E3"/>
    <mergeCell ref="D2:D3"/>
    <mergeCell ref="C2:C3"/>
    <mergeCell ref="B2:B3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2024-02-16T08:03:26Z</dcterms:created>
  <dcterms:modified xsi:type="dcterms:W3CDTF">2025-07-28T10:43:29Z</dcterms:modified>
</cp:coreProperties>
</file>