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grants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3" i="1"/>
  <c r="F78" i="1"/>
</calcChain>
</file>

<file path=xl/sharedStrings.xml><?xml version="1.0" encoding="utf-8"?>
<sst xmlns="http://schemas.openxmlformats.org/spreadsheetml/2006/main" count="232" uniqueCount="97">
  <si>
    <t>2024 KABWATA MONITORING AND EVALUATION REPORT</t>
  </si>
  <si>
    <t>S/N</t>
  </si>
  <si>
    <t>GROUP NAME</t>
  </si>
  <si>
    <t>TYEPE OF GROUP</t>
  </si>
  <si>
    <t>WARD</t>
  </si>
  <si>
    <t>AMOUNT RECOMMEND</t>
  </si>
  <si>
    <t>Manetape Multi-Purpose Cooperative society limited</t>
  </si>
  <si>
    <t>community</t>
  </si>
  <si>
    <t>Kabwata Ward 6</t>
  </si>
  <si>
    <t>Ukutemwa Women Multi-Purpose Cooperative Society Limited</t>
  </si>
  <si>
    <t>Aspiration Deal Multi-Purpose cooperative society limited</t>
  </si>
  <si>
    <t>Rising Sun Aquaculture Society</t>
  </si>
  <si>
    <t>Adoma Women Multi-Purpose Cooperative</t>
  </si>
  <si>
    <t>Teach Orphans &amp; Women Through Education</t>
  </si>
  <si>
    <t>Women of Noble Character Multi-Purpose Cooperative Society</t>
  </si>
  <si>
    <t>Women</t>
  </si>
  <si>
    <t>Rooted Culture Clothing Brand</t>
  </si>
  <si>
    <t>Youths</t>
  </si>
  <si>
    <t>Do Good Leap Multi-Purpose of Cooperative society limited</t>
  </si>
  <si>
    <t>Potential Women Co-operative society limited</t>
  </si>
  <si>
    <t>Women of  Elevation Multi-Purpose Society Limited</t>
  </si>
  <si>
    <t>Kutlwano Cooperative Multi-Purpose Society Limited</t>
  </si>
  <si>
    <t>Community</t>
  </si>
  <si>
    <t>Chilenje</t>
  </si>
  <si>
    <t>Ifisuma Pachalo Co-operative</t>
  </si>
  <si>
    <t>kuhana women's club</t>
  </si>
  <si>
    <t>Musebeze Multi-Purpose cooperative society limited</t>
  </si>
  <si>
    <t xml:space="preserve">Mwatusanga Womens Club </t>
  </si>
  <si>
    <t xml:space="preserve">Women On Lead Banking Club </t>
  </si>
  <si>
    <t>women</t>
  </si>
  <si>
    <t>Limbani Womens Village banking</t>
  </si>
  <si>
    <t>Tukuta Schemes Cooperative Society Limited</t>
  </si>
  <si>
    <t>Chisaniko Youth Empoyment Club</t>
  </si>
  <si>
    <t>Youth</t>
  </si>
  <si>
    <t>Kabotu Youth club</t>
  </si>
  <si>
    <t>Save Our inherited Land</t>
  </si>
  <si>
    <t>RUBENDESHI CLUB</t>
  </si>
  <si>
    <t>COMMUNITY</t>
  </si>
  <si>
    <t>LIBALA WARD 7</t>
  </si>
  <si>
    <t>SOMBO VIC MULTI-PURPOSE COOPERATIVE SOCIETY LIMITED</t>
  </si>
  <si>
    <t>ALUYEMENIFA MULTI-PURPOSE COOPERATIVE SOCIETY LIMITED</t>
  </si>
  <si>
    <t>WINGS OF EAGLES MULTI-PURPOSE COOPERATIVE SOCIETY LIMITED</t>
  </si>
  <si>
    <t>HOPE HARVEST MULTI-PURPOSE COOPERATIVE SOCIETY LIMITED</t>
  </si>
  <si>
    <t>MULATIWA MULTI-PURPOSE COOPERATIVE SOCIETY LIMITED</t>
  </si>
  <si>
    <t>SEKA SEKA CLUB</t>
  </si>
  <si>
    <t xml:space="preserve">YOUTH </t>
  </si>
  <si>
    <t>WALUSE CLUB</t>
  </si>
  <si>
    <t>MUZULU CLUB</t>
  </si>
  <si>
    <t>LANPHER CLUB</t>
  </si>
  <si>
    <t>PEOPLE POWER CLUB</t>
  </si>
  <si>
    <t>HIGHLIFE CLUB</t>
  </si>
  <si>
    <t>CHIKUMBI WOMENS CLUB</t>
  </si>
  <si>
    <t>WOMEN</t>
  </si>
  <si>
    <t>TIONA CLUB</t>
  </si>
  <si>
    <t>MWISAMA BAKERY CLUB</t>
  </si>
  <si>
    <t>VHUKA CLUB</t>
  </si>
  <si>
    <t>MWETELELI YOUTH CLUB</t>
  </si>
  <si>
    <t>capacious multi purpose cooperative society limited</t>
  </si>
  <si>
    <t>MWAKISU MULTI-PURPOSE CO-OPERATIVE</t>
  </si>
  <si>
    <t>KAMWALA WARD 5</t>
  </si>
  <si>
    <t>TUNYAMUKILE PAMODZI  MULTI-PUPOSE  CO-OPERATIVE</t>
  </si>
  <si>
    <t>PWEPWEWO MULTI-PURPOSE  CO-OPERATIVE</t>
  </si>
  <si>
    <t>SPOT HUB  MULTI-PURPOSE  CO-OPERATIVE</t>
  </si>
  <si>
    <t>CORPORATE STAKEHOLDERS MULTI-PURPOSE  CO-OPERATIVE</t>
  </si>
  <si>
    <t>EXIDES MULTI-PURPOSE CO-OPERATIVE SOCIETY LIMITED</t>
  </si>
  <si>
    <t>KAMWALA AMO MULTIPURPOSE COOPERATIVE SOCIETY LIMITED</t>
  </si>
  <si>
    <t>BREATH TAKING MULTI-PURPOSE  CO-OPERATIVE</t>
  </si>
  <si>
    <t>EVONEXMULTI-PURPOSE  CO-OPERATIVE</t>
  </si>
  <si>
    <t>WANDENGIMBU  MULTI-PURPOSE  CO-OPERATIVE</t>
  </si>
  <si>
    <t>CROWNED  MULTI-PURPOSE  CO-OPERATIVE</t>
  </si>
  <si>
    <t>UBUSUMA BWAKUBOMBA  MULTI-PURPOSE  CO-OPERATIVE</t>
  </si>
  <si>
    <t>MUKWASHI OMWE WOMEN</t>
  </si>
  <si>
    <t>LIFE ARTS CENTRE</t>
  </si>
  <si>
    <t>YOUTH</t>
  </si>
  <si>
    <t>THE GOOD NEWS CLUB</t>
  </si>
  <si>
    <t>NAKO YALUWA MULTIPURPOSE COOPERATIVE SOCIETY</t>
  </si>
  <si>
    <t>RANGERS  MULTI-PURPOSE  CO-OPERATIVE</t>
  </si>
  <si>
    <t>trusthworthy multi purpose cooperative</t>
  </si>
  <si>
    <t>above green cooperative</t>
  </si>
  <si>
    <t>tubamuka mwini multi-purpose</t>
  </si>
  <si>
    <t>DAVMORE multi purpose cooperative society</t>
  </si>
  <si>
    <t>LIVINSTAR multipurpose cooperative ltd</t>
  </si>
  <si>
    <t>CHISOMO WOMEN CLUB</t>
  </si>
  <si>
    <t>KAMULANGA WARD 9</t>
  </si>
  <si>
    <t>SAFE HAVEN MULTI-PURPOSE COOPERATIVE</t>
  </si>
  <si>
    <t>LUPANGALO WOMENS CLUB</t>
  </si>
  <si>
    <t>LILAYI TABERNACLE HOUSE AND CREDIT COOPERATIVE</t>
  </si>
  <si>
    <t>LIEST PARK MULTIPURPOSE</t>
  </si>
  <si>
    <t>BOY EMPLOYMENT INTERNATIONAL</t>
  </si>
  <si>
    <t>SAUTWA MULTI PURPOSE</t>
  </si>
  <si>
    <t>DAZESI MULTI-PURPOSE COOPERATIVE SOCIETY LIMITED</t>
  </si>
  <si>
    <t>TRIUMPHLA MULTI-PURPOSE</t>
  </si>
  <si>
    <t>CHIBBINYILA MULTIPURPOSE COOPERATIVE SOCIETY</t>
  </si>
  <si>
    <t>LILAYI BETHSIDA ENTERPRENEUR MULTIPURPOSE COOPERATIVE</t>
  </si>
  <si>
    <t>LILAYI WOMEN'S CLUB</t>
  </si>
  <si>
    <t>SIWANJETA MULTIPURPOSE COOPERATIVE SOCIETY LTD</t>
  </si>
  <si>
    <t>AMOUNT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</si>
</sst>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52" workbookViewId="0">
      <selection activeCell="B77" sqref="B77"/>
    </sheetView>
  </sheetViews>
  <sheetFormatPr defaultRowHeight="14.4" x14ac:dyDescent="0.3"/>
  <cols>
    <col min="2" max="2" width="58.33203125" bestFit="1" customWidth="1"/>
    <col min="3" max="3" width="15.21875" bestFit="1" customWidth="1"/>
    <col min="4" max="4" width="19.109375" bestFit="1" customWidth="1"/>
    <col min="5" max="5" width="19.109375" style="4" customWidth="1"/>
    <col min="6" max="6" width="22.77734375" style="4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s="7" customFormat="1" x14ac:dyDescent="0.3">
      <c r="A2" s="5" t="s">
        <v>1</v>
      </c>
      <c r="B2" s="5" t="s">
        <v>2</v>
      </c>
      <c r="C2" s="5" t="s">
        <v>3</v>
      </c>
      <c r="D2" s="5" t="s">
        <v>4</v>
      </c>
      <c r="E2" s="6" t="s">
        <v>96</v>
      </c>
      <c r="F2" s="6" t="s">
        <v>5</v>
      </c>
    </row>
    <row r="3" spans="1:6" x14ac:dyDescent="0.3">
      <c r="A3" s="2">
        <f>ROW(A1)</f>
        <v>1</v>
      </c>
      <c r="B3" s="2" t="s">
        <v>6</v>
      </c>
      <c r="C3" s="2" t="s">
        <v>7</v>
      </c>
      <c r="D3" s="2" t="s">
        <v>8</v>
      </c>
      <c r="E3" s="3">
        <v>40000</v>
      </c>
      <c r="F3" s="3">
        <v>40000</v>
      </c>
    </row>
    <row r="4" spans="1:6" x14ac:dyDescent="0.3">
      <c r="A4" s="2">
        <f t="shared" ref="A4:A67" si="0">ROW(A2)</f>
        <v>2</v>
      </c>
      <c r="B4" s="2" t="s">
        <v>9</v>
      </c>
      <c r="C4" s="2" t="s">
        <v>7</v>
      </c>
      <c r="D4" s="2" t="s">
        <v>8</v>
      </c>
      <c r="E4" s="3">
        <v>40000</v>
      </c>
      <c r="F4" s="3">
        <v>40000</v>
      </c>
    </row>
    <row r="5" spans="1:6" x14ac:dyDescent="0.3">
      <c r="A5" s="2">
        <f t="shared" si="0"/>
        <v>3</v>
      </c>
      <c r="B5" s="2" t="s">
        <v>10</v>
      </c>
      <c r="C5" s="2" t="s">
        <v>7</v>
      </c>
      <c r="D5" s="2" t="s">
        <v>8</v>
      </c>
      <c r="E5" s="3">
        <v>40000</v>
      </c>
      <c r="F5" s="3">
        <v>40000</v>
      </c>
    </row>
    <row r="6" spans="1:6" x14ac:dyDescent="0.3">
      <c r="A6" s="2">
        <f t="shared" si="0"/>
        <v>4</v>
      </c>
      <c r="B6" s="2" t="s">
        <v>11</v>
      </c>
      <c r="C6" s="2" t="s">
        <v>7</v>
      </c>
      <c r="D6" s="2" t="s">
        <v>8</v>
      </c>
      <c r="E6" s="3">
        <v>40000</v>
      </c>
      <c r="F6" s="3">
        <v>40000</v>
      </c>
    </row>
    <row r="7" spans="1:6" x14ac:dyDescent="0.3">
      <c r="A7" s="2">
        <f t="shared" si="0"/>
        <v>5</v>
      </c>
      <c r="B7" s="2" t="s">
        <v>12</v>
      </c>
      <c r="C7" s="2" t="s">
        <v>7</v>
      </c>
      <c r="D7" s="2" t="s">
        <v>8</v>
      </c>
      <c r="E7" s="3">
        <v>40000</v>
      </c>
      <c r="F7" s="3">
        <v>40000</v>
      </c>
    </row>
    <row r="8" spans="1:6" x14ac:dyDescent="0.3">
      <c r="A8" s="2">
        <f t="shared" si="0"/>
        <v>6</v>
      </c>
      <c r="B8" s="2" t="s">
        <v>13</v>
      </c>
      <c r="C8" s="2" t="s">
        <v>7</v>
      </c>
      <c r="D8" s="2" t="s">
        <v>8</v>
      </c>
      <c r="E8" s="3">
        <v>40000</v>
      </c>
      <c r="F8" s="3">
        <v>40000</v>
      </c>
    </row>
    <row r="9" spans="1:6" x14ac:dyDescent="0.3">
      <c r="A9" s="2">
        <f t="shared" si="0"/>
        <v>7</v>
      </c>
      <c r="B9" s="2" t="s">
        <v>14</v>
      </c>
      <c r="C9" s="2" t="s">
        <v>15</v>
      </c>
      <c r="D9" s="2" t="s">
        <v>8</v>
      </c>
      <c r="E9" s="3">
        <v>40000</v>
      </c>
      <c r="F9" s="3">
        <v>40000</v>
      </c>
    </row>
    <row r="10" spans="1:6" x14ac:dyDescent="0.3">
      <c r="A10" s="2">
        <f t="shared" si="0"/>
        <v>8</v>
      </c>
      <c r="B10" s="2" t="s">
        <v>16</v>
      </c>
      <c r="C10" s="2" t="s">
        <v>17</v>
      </c>
      <c r="D10" s="2" t="s">
        <v>8</v>
      </c>
      <c r="E10" s="3">
        <v>40000</v>
      </c>
      <c r="F10" s="3">
        <v>40000</v>
      </c>
    </row>
    <row r="11" spans="1:6" x14ac:dyDescent="0.3">
      <c r="A11" s="2">
        <f t="shared" si="0"/>
        <v>9</v>
      </c>
      <c r="B11" s="2" t="s">
        <v>18</v>
      </c>
      <c r="C11" s="2" t="s">
        <v>7</v>
      </c>
      <c r="D11" s="2" t="s">
        <v>8</v>
      </c>
      <c r="E11" s="3">
        <v>40000</v>
      </c>
      <c r="F11" s="3">
        <v>40000</v>
      </c>
    </row>
    <row r="12" spans="1:6" x14ac:dyDescent="0.3">
      <c r="A12" s="2">
        <f t="shared" si="0"/>
        <v>10</v>
      </c>
      <c r="B12" s="2" t="s">
        <v>19</v>
      </c>
      <c r="C12" s="2" t="s">
        <v>7</v>
      </c>
      <c r="D12" s="2" t="s">
        <v>8</v>
      </c>
      <c r="E12" s="3">
        <v>40000</v>
      </c>
      <c r="F12" s="3">
        <v>40000</v>
      </c>
    </row>
    <row r="13" spans="1:6" x14ac:dyDescent="0.3">
      <c r="A13" s="2">
        <f t="shared" si="0"/>
        <v>11</v>
      </c>
      <c r="B13" s="2" t="s">
        <v>20</v>
      </c>
      <c r="C13" s="2" t="s">
        <v>7</v>
      </c>
      <c r="D13" s="2" t="s">
        <v>8</v>
      </c>
      <c r="E13" s="3">
        <v>40000</v>
      </c>
      <c r="F13" s="3">
        <v>40000</v>
      </c>
    </row>
    <row r="14" spans="1:6" x14ac:dyDescent="0.3">
      <c r="A14" s="2">
        <f t="shared" si="0"/>
        <v>12</v>
      </c>
      <c r="B14" s="2" t="s">
        <v>21</v>
      </c>
      <c r="C14" s="2" t="s">
        <v>22</v>
      </c>
      <c r="D14" s="2" t="s">
        <v>23</v>
      </c>
      <c r="E14" s="3">
        <v>40000</v>
      </c>
      <c r="F14" s="3">
        <v>40000</v>
      </c>
    </row>
    <row r="15" spans="1:6" x14ac:dyDescent="0.3">
      <c r="A15" s="2">
        <f t="shared" si="0"/>
        <v>13</v>
      </c>
      <c r="B15" s="2" t="s">
        <v>24</v>
      </c>
      <c r="C15" s="2" t="s">
        <v>22</v>
      </c>
      <c r="D15" s="2" t="s">
        <v>23</v>
      </c>
      <c r="E15" s="3">
        <v>40000</v>
      </c>
      <c r="F15" s="3">
        <v>40000</v>
      </c>
    </row>
    <row r="16" spans="1:6" x14ac:dyDescent="0.3">
      <c r="A16" s="2">
        <f t="shared" si="0"/>
        <v>14</v>
      </c>
      <c r="B16" s="2" t="s">
        <v>25</v>
      </c>
      <c r="C16" s="2" t="s">
        <v>22</v>
      </c>
      <c r="D16" s="2" t="s">
        <v>23</v>
      </c>
      <c r="E16" s="3">
        <v>40000</v>
      </c>
      <c r="F16" s="3">
        <v>40000</v>
      </c>
    </row>
    <row r="17" spans="1:6" x14ac:dyDescent="0.3">
      <c r="A17" s="2">
        <f t="shared" si="0"/>
        <v>15</v>
      </c>
      <c r="B17" s="2" t="s">
        <v>26</v>
      </c>
      <c r="C17" s="2" t="s">
        <v>22</v>
      </c>
      <c r="D17" s="2" t="s">
        <v>23</v>
      </c>
      <c r="E17" s="3">
        <v>40000</v>
      </c>
      <c r="F17" s="3">
        <v>40000</v>
      </c>
    </row>
    <row r="18" spans="1:6" x14ac:dyDescent="0.3">
      <c r="A18" s="2">
        <f t="shared" si="0"/>
        <v>16</v>
      </c>
      <c r="B18" s="2" t="s">
        <v>27</v>
      </c>
      <c r="C18" s="2" t="s">
        <v>22</v>
      </c>
      <c r="D18" s="2" t="s">
        <v>23</v>
      </c>
      <c r="E18" s="3">
        <v>40000</v>
      </c>
      <c r="F18" s="3">
        <v>40000</v>
      </c>
    </row>
    <row r="19" spans="1:6" x14ac:dyDescent="0.3">
      <c r="A19" s="2">
        <f t="shared" si="0"/>
        <v>17</v>
      </c>
      <c r="B19" s="2" t="s">
        <v>28</v>
      </c>
      <c r="C19" s="2" t="s">
        <v>29</v>
      </c>
      <c r="D19" s="2" t="s">
        <v>23</v>
      </c>
      <c r="E19" s="3">
        <v>40000</v>
      </c>
      <c r="F19" s="3">
        <v>40000</v>
      </c>
    </row>
    <row r="20" spans="1:6" x14ac:dyDescent="0.3">
      <c r="A20" s="2">
        <f t="shared" si="0"/>
        <v>18</v>
      </c>
      <c r="B20" s="2" t="s">
        <v>30</v>
      </c>
      <c r="C20" s="2" t="s">
        <v>15</v>
      </c>
      <c r="D20" s="2" t="s">
        <v>23</v>
      </c>
      <c r="E20" s="3">
        <v>40000</v>
      </c>
      <c r="F20" s="3">
        <v>40000</v>
      </c>
    </row>
    <row r="21" spans="1:6" x14ac:dyDescent="0.3">
      <c r="A21" s="2">
        <f t="shared" si="0"/>
        <v>19</v>
      </c>
      <c r="B21" s="2" t="s">
        <v>31</v>
      </c>
      <c r="C21" s="2" t="s">
        <v>22</v>
      </c>
      <c r="D21" s="2" t="s">
        <v>23</v>
      </c>
      <c r="E21" s="3">
        <v>40000</v>
      </c>
      <c r="F21" s="3">
        <v>40000</v>
      </c>
    </row>
    <row r="22" spans="1:6" x14ac:dyDescent="0.3">
      <c r="A22" s="2">
        <f t="shared" si="0"/>
        <v>20</v>
      </c>
      <c r="B22" s="2" t="s">
        <v>32</v>
      </c>
      <c r="C22" s="2" t="s">
        <v>33</v>
      </c>
      <c r="D22" s="2" t="s">
        <v>23</v>
      </c>
      <c r="E22" s="3">
        <v>40000</v>
      </c>
      <c r="F22" s="3">
        <v>40000</v>
      </c>
    </row>
    <row r="23" spans="1:6" x14ac:dyDescent="0.3">
      <c r="A23" s="2">
        <f t="shared" si="0"/>
        <v>21</v>
      </c>
      <c r="B23" s="2" t="s">
        <v>34</v>
      </c>
      <c r="C23" s="2" t="s">
        <v>33</v>
      </c>
      <c r="D23" s="2" t="s">
        <v>23</v>
      </c>
      <c r="E23" s="3">
        <v>40000</v>
      </c>
      <c r="F23" s="3">
        <v>40000</v>
      </c>
    </row>
    <row r="24" spans="1:6" x14ac:dyDescent="0.3">
      <c r="A24" s="2">
        <f t="shared" si="0"/>
        <v>22</v>
      </c>
      <c r="B24" s="2" t="s">
        <v>35</v>
      </c>
      <c r="C24" s="2" t="s">
        <v>22</v>
      </c>
      <c r="D24" s="2" t="s">
        <v>23</v>
      </c>
      <c r="E24" s="3">
        <v>40000</v>
      </c>
      <c r="F24" s="3">
        <v>40000</v>
      </c>
    </row>
    <row r="25" spans="1:6" x14ac:dyDescent="0.3">
      <c r="A25" s="2">
        <f t="shared" si="0"/>
        <v>23</v>
      </c>
      <c r="B25" s="2" t="s">
        <v>36</v>
      </c>
      <c r="C25" s="2" t="s">
        <v>37</v>
      </c>
      <c r="D25" s="2" t="s">
        <v>38</v>
      </c>
      <c r="E25" s="3">
        <v>40000</v>
      </c>
      <c r="F25" s="3">
        <v>30000</v>
      </c>
    </row>
    <row r="26" spans="1:6" x14ac:dyDescent="0.3">
      <c r="A26" s="2">
        <f t="shared" si="0"/>
        <v>24</v>
      </c>
      <c r="B26" s="2" t="s">
        <v>39</v>
      </c>
      <c r="C26" s="2" t="s">
        <v>37</v>
      </c>
      <c r="D26" s="2" t="s">
        <v>38</v>
      </c>
      <c r="E26" s="3">
        <v>40000</v>
      </c>
      <c r="F26" s="3">
        <v>30000</v>
      </c>
    </row>
    <row r="27" spans="1:6" x14ac:dyDescent="0.3">
      <c r="A27" s="2">
        <f t="shared" si="0"/>
        <v>25</v>
      </c>
      <c r="B27" s="2" t="s">
        <v>40</v>
      </c>
      <c r="C27" s="2" t="s">
        <v>37</v>
      </c>
      <c r="D27" s="2" t="s">
        <v>38</v>
      </c>
      <c r="E27" s="3">
        <v>40000</v>
      </c>
      <c r="F27" s="3">
        <v>30000</v>
      </c>
    </row>
    <row r="28" spans="1:6" x14ac:dyDescent="0.3">
      <c r="A28" s="2">
        <f t="shared" si="0"/>
        <v>26</v>
      </c>
      <c r="B28" s="2" t="s">
        <v>41</v>
      </c>
      <c r="C28" s="2" t="s">
        <v>37</v>
      </c>
      <c r="D28" s="2" t="s">
        <v>38</v>
      </c>
      <c r="E28" s="3">
        <v>40000</v>
      </c>
      <c r="F28" s="3">
        <v>25000</v>
      </c>
    </row>
    <row r="29" spans="1:6" x14ac:dyDescent="0.3">
      <c r="A29" s="2">
        <f t="shared" si="0"/>
        <v>27</v>
      </c>
      <c r="B29" s="2" t="s">
        <v>42</v>
      </c>
      <c r="C29" s="2" t="s">
        <v>37</v>
      </c>
      <c r="D29" s="2" t="s">
        <v>38</v>
      </c>
      <c r="E29" s="3">
        <v>40000</v>
      </c>
      <c r="F29" s="3">
        <v>30000</v>
      </c>
    </row>
    <row r="30" spans="1:6" x14ac:dyDescent="0.3">
      <c r="A30" s="2">
        <f t="shared" si="0"/>
        <v>28</v>
      </c>
      <c r="B30" s="2" t="s">
        <v>43</v>
      </c>
      <c r="C30" s="2" t="s">
        <v>37</v>
      </c>
      <c r="D30" s="2" t="s">
        <v>38</v>
      </c>
      <c r="E30" s="3">
        <v>40000</v>
      </c>
      <c r="F30" s="3">
        <v>30000</v>
      </c>
    </row>
    <row r="31" spans="1:6" x14ac:dyDescent="0.3">
      <c r="A31" s="2">
        <f t="shared" si="0"/>
        <v>29</v>
      </c>
      <c r="B31" s="2" t="s">
        <v>44</v>
      </c>
      <c r="C31" s="2" t="s">
        <v>45</v>
      </c>
      <c r="D31" s="2" t="s">
        <v>38</v>
      </c>
      <c r="E31" s="3">
        <v>40000</v>
      </c>
      <c r="F31" s="3">
        <v>25000</v>
      </c>
    </row>
    <row r="32" spans="1:6" x14ac:dyDescent="0.3">
      <c r="A32" s="2">
        <f t="shared" si="0"/>
        <v>30</v>
      </c>
      <c r="B32" s="2" t="s">
        <v>46</v>
      </c>
      <c r="C32" s="2" t="s">
        <v>45</v>
      </c>
      <c r="D32" s="2" t="s">
        <v>38</v>
      </c>
      <c r="E32" s="3">
        <v>40000</v>
      </c>
      <c r="F32" s="3">
        <v>30000</v>
      </c>
    </row>
    <row r="33" spans="1:6" x14ac:dyDescent="0.3">
      <c r="A33" s="2">
        <f t="shared" si="0"/>
        <v>31</v>
      </c>
      <c r="B33" s="2" t="s">
        <v>47</v>
      </c>
      <c r="C33" s="2" t="s">
        <v>37</v>
      </c>
      <c r="D33" s="2" t="s">
        <v>38</v>
      </c>
      <c r="E33" s="3">
        <v>40000</v>
      </c>
      <c r="F33" s="3">
        <v>25000</v>
      </c>
    </row>
    <row r="34" spans="1:6" x14ac:dyDescent="0.3">
      <c r="A34" s="2">
        <f t="shared" si="0"/>
        <v>32</v>
      </c>
      <c r="B34" s="2" t="s">
        <v>48</v>
      </c>
      <c r="C34" s="2" t="s">
        <v>45</v>
      </c>
      <c r="D34" s="2" t="s">
        <v>38</v>
      </c>
      <c r="E34" s="3">
        <v>40000</v>
      </c>
      <c r="F34" s="3">
        <v>25000</v>
      </c>
    </row>
    <row r="35" spans="1:6" x14ac:dyDescent="0.3">
      <c r="A35" s="2">
        <f t="shared" si="0"/>
        <v>33</v>
      </c>
      <c r="B35" s="2" t="s">
        <v>49</v>
      </c>
      <c r="C35" s="2" t="s">
        <v>37</v>
      </c>
      <c r="D35" s="2" t="s">
        <v>38</v>
      </c>
      <c r="E35" s="3">
        <v>40000</v>
      </c>
      <c r="F35" s="3">
        <v>30000</v>
      </c>
    </row>
    <row r="36" spans="1:6" x14ac:dyDescent="0.3">
      <c r="A36" s="2">
        <f t="shared" si="0"/>
        <v>34</v>
      </c>
      <c r="B36" s="2" t="s">
        <v>50</v>
      </c>
      <c r="C36" s="2" t="s">
        <v>45</v>
      </c>
      <c r="D36" s="2" t="s">
        <v>38</v>
      </c>
      <c r="E36" s="3">
        <v>40000</v>
      </c>
      <c r="F36" s="3">
        <v>30000</v>
      </c>
    </row>
    <row r="37" spans="1:6" x14ac:dyDescent="0.3">
      <c r="A37" s="2">
        <f t="shared" si="0"/>
        <v>35</v>
      </c>
      <c r="B37" s="2" t="s">
        <v>51</v>
      </c>
      <c r="C37" s="2" t="s">
        <v>52</v>
      </c>
      <c r="D37" s="2" t="s">
        <v>38</v>
      </c>
      <c r="E37" s="3">
        <v>40000</v>
      </c>
      <c r="F37" s="3">
        <v>30000</v>
      </c>
    </row>
    <row r="38" spans="1:6" x14ac:dyDescent="0.3">
      <c r="A38" s="2">
        <f t="shared" si="0"/>
        <v>36</v>
      </c>
      <c r="B38" s="2" t="s">
        <v>53</v>
      </c>
      <c r="C38" s="2" t="s">
        <v>45</v>
      </c>
      <c r="D38" s="2" t="s">
        <v>38</v>
      </c>
      <c r="E38" s="3">
        <v>40000</v>
      </c>
      <c r="F38" s="3">
        <v>30000</v>
      </c>
    </row>
    <row r="39" spans="1:6" x14ac:dyDescent="0.3">
      <c r="A39" s="2">
        <f t="shared" si="0"/>
        <v>37</v>
      </c>
      <c r="B39" s="2" t="s">
        <v>54</v>
      </c>
      <c r="C39" s="2" t="s">
        <v>37</v>
      </c>
      <c r="D39" s="2" t="s">
        <v>38</v>
      </c>
      <c r="E39" s="3">
        <v>40000</v>
      </c>
      <c r="F39" s="3">
        <v>25000</v>
      </c>
    </row>
    <row r="40" spans="1:6" x14ac:dyDescent="0.3">
      <c r="A40" s="2">
        <f t="shared" si="0"/>
        <v>38</v>
      </c>
      <c r="B40" s="2" t="s">
        <v>55</v>
      </c>
      <c r="C40" s="2" t="s">
        <v>52</v>
      </c>
      <c r="D40" s="2" t="s">
        <v>38</v>
      </c>
      <c r="E40" s="3">
        <v>40000</v>
      </c>
      <c r="F40" s="3">
        <v>25000</v>
      </c>
    </row>
    <row r="41" spans="1:6" x14ac:dyDescent="0.3">
      <c r="A41" s="2">
        <f t="shared" si="0"/>
        <v>39</v>
      </c>
      <c r="B41" s="2" t="s">
        <v>56</v>
      </c>
      <c r="C41" s="2" t="s">
        <v>45</v>
      </c>
      <c r="D41" s="2" t="s">
        <v>38</v>
      </c>
      <c r="E41" s="3">
        <v>40000</v>
      </c>
      <c r="F41" s="3">
        <v>30000</v>
      </c>
    </row>
    <row r="42" spans="1:6" x14ac:dyDescent="0.3">
      <c r="A42" s="2">
        <f t="shared" si="0"/>
        <v>40</v>
      </c>
      <c r="B42" s="2" t="s">
        <v>57</v>
      </c>
      <c r="C42" s="2" t="s">
        <v>37</v>
      </c>
      <c r="D42" s="2" t="s">
        <v>38</v>
      </c>
      <c r="E42" s="3">
        <v>40000</v>
      </c>
      <c r="F42" s="3">
        <v>30000</v>
      </c>
    </row>
    <row r="43" spans="1:6" x14ac:dyDescent="0.3">
      <c r="A43" s="2">
        <f t="shared" si="0"/>
        <v>41</v>
      </c>
      <c r="B43" s="2" t="s">
        <v>58</v>
      </c>
      <c r="C43" s="2" t="s">
        <v>37</v>
      </c>
      <c r="D43" s="2" t="s">
        <v>59</v>
      </c>
      <c r="E43" s="3">
        <v>40000</v>
      </c>
      <c r="F43" s="3">
        <v>30000</v>
      </c>
    </row>
    <row r="44" spans="1:6" x14ac:dyDescent="0.3">
      <c r="A44" s="2">
        <f t="shared" si="0"/>
        <v>42</v>
      </c>
      <c r="B44" s="2" t="s">
        <v>60</v>
      </c>
      <c r="C44" s="2" t="s">
        <v>37</v>
      </c>
      <c r="D44" s="2" t="s">
        <v>59</v>
      </c>
      <c r="E44" s="3">
        <v>40000</v>
      </c>
      <c r="F44" s="3">
        <v>25000</v>
      </c>
    </row>
    <row r="45" spans="1:6" x14ac:dyDescent="0.3">
      <c r="A45" s="2">
        <f t="shared" si="0"/>
        <v>43</v>
      </c>
      <c r="B45" s="2" t="s">
        <v>61</v>
      </c>
      <c r="C45" s="2" t="s">
        <v>37</v>
      </c>
      <c r="D45" s="2" t="s">
        <v>59</v>
      </c>
      <c r="E45" s="3">
        <v>40000</v>
      </c>
      <c r="F45" s="3">
        <v>25000</v>
      </c>
    </row>
    <row r="46" spans="1:6" x14ac:dyDescent="0.3">
      <c r="A46" s="2">
        <f t="shared" si="0"/>
        <v>44</v>
      </c>
      <c r="B46" s="2" t="s">
        <v>62</v>
      </c>
      <c r="C46" s="2" t="s">
        <v>37</v>
      </c>
      <c r="D46" s="2" t="s">
        <v>59</v>
      </c>
      <c r="E46" s="3">
        <v>40000</v>
      </c>
      <c r="F46" s="3">
        <v>25000</v>
      </c>
    </row>
    <row r="47" spans="1:6" x14ac:dyDescent="0.3">
      <c r="A47" s="2">
        <f t="shared" si="0"/>
        <v>45</v>
      </c>
      <c r="B47" s="2" t="s">
        <v>63</v>
      </c>
      <c r="C47" s="2" t="s">
        <v>37</v>
      </c>
      <c r="D47" s="2" t="s">
        <v>59</v>
      </c>
      <c r="E47" s="3">
        <v>40000</v>
      </c>
      <c r="F47" s="3">
        <v>25000</v>
      </c>
    </row>
    <row r="48" spans="1:6" x14ac:dyDescent="0.3">
      <c r="A48" s="2">
        <f t="shared" si="0"/>
        <v>46</v>
      </c>
      <c r="B48" s="2" t="s">
        <v>64</v>
      </c>
      <c r="C48" s="2" t="s">
        <v>37</v>
      </c>
      <c r="D48" s="2" t="s">
        <v>59</v>
      </c>
      <c r="E48" s="3">
        <v>40000</v>
      </c>
      <c r="F48" s="3">
        <v>25000</v>
      </c>
    </row>
    <row r="49" spans="1:6" x14ac:dyDescent="0.3">
      <c r="A49" s="2">
        <f t="shared" si="0"/>
        <v>47</v>
      </c>
      <c r="B49" s="2" t="s">
        <v>65</v>
      </c>
      <c r="C49" s="2" t="s">
        <v>37</v>
      </c>
      <c r="D49" s="2" t="s">
        <v>59</v>
      </c>
      <c r="E49" s="3">
        <v>40000</v>
      </c>
      <c r="F49" s="3">
        <v>25000</v>
      </c>
    </row>
    <row r="50" spans="1:6" x14ac:dyDescent="0.3">
      <c r="A50" s="2">
        <f t="shared" si="0"/>
        <v>48</v>
      </c>
      <c r="B50" s="2" t="s">
        <v>66</v>
      </c>
      <c r="C50" s="2" t="s">
        <v>37</v>
      </c>
      <c r="D50" s="2" t="s">
        <v>59</v>
      </c>
      <c r="E50" s="3">
        <v>40000</v>
      </c>
      <c r="F50" s="3">
        <v>25000</v>
      </c>
    </row>
    <row r="51" spans="1:6" x14ac:dyDescent="0.3">
      <c r="A51" s="2">
        <f t="shared" si="0"/>
        <v>49</v>
      </c>
      <c r="B51" s="2" t="s">
        <v>67</v>
      </c>
      <c r="C51" s="2" t="s">
        <v>37</v>
      </c>
      <c r="D51" s="2" t="s">
        <v>59</v>
      </c>
      <c r="E51" s="3">
        <v>40000</v>
      </c>
      <c r="F51" s="3">
        <v>25000</v>
      </c>
    </row>
    <row r="52" spans="1:6" x14ac:dyDescent="0.3">
      <c r="A52" s="2">
        <f t="shared" si="0"/>
        <v>50</v>
      </c>
      <c r="B52" s="2" t="s">
        <v>68</v>
      </c>
      <c r="C52" s="2" t="s">
        <v>37</v>
      </c>
      <c r="D52" s="2" t="s">
        <v>59</v>
      </c>
      <c r="E52" s="3">
        <v>40000</v>
      </c>
      <c r="F52" s="3">
        <v>25000</v>
      </c>
    </row>
    <row r="53" spans="1:6" x14ac:dyDescent="0.3">
      <c r="A53" s="2">
        <f t="shared" si="0"/>
        <v>51</v>
      </c>
      <c r="B53" s="2" t="s">
        <v>69</v>
      </c>
      <c r="C53" s="2" t="s">
        <v>37</v>
      </c>
      <c r="D53" s="2" t="s">
        <v>59</v>
      </c>
      <c r="E53" s="3">
        <v>40000</v>
      </c>
      <c r="F53" s="3">
        <v>25000</v>
      </c>
    </row>
    <row r="54" spans="1:6" x14ac:dyDescent="0.3">
      <c r="A54" s="2">
        <f t="shared" si="0"/>
        <v>52</v>
      </c>
      <c r="B54" s="2" t="s">
        <v>70</v>
      </c>
      <c r="C54" s="2" t="s">
        <v>37</v>
      </c>
      <c r="D54" s="2" t="s">
        <v>59</v>
      </c>
      <c r="E54" s="3">
        <v>40000</v>
      </c>
      <c r="F54" s="3">
        <v>25000</v>
      </c>
    </row>
    <row r="55" spans="1:6" x14ac:dyDescent="0.3">
      <c r="A55" s="2">
        <f t="shared" si="0"/>
        <v>53</v>
      </c>
      <c r="B55" s="2" t="s">
        <v>71</v>
      </c>
      <c r="C55" s="2" t="s">
        <v>37</v>
      </c>
      <c r="D55" s="2" t="s">
        <v>59</v>
      </c>
      <c r="E55" s="3">
        <v>40000</v>
      </c>
      <c r="F55" s="3">
        <v>30000</v>
      </c>
    </row>
    <row r="56" spans="1:6" x14ac:dyDescent="0.3">
      <c r="A56" s="2">
        <f t="shared" si="0"/>
        <v>54</v>
      </c>
      <c r="B56" s="2" t="s">
        <v>72</v>
      </c>
      <c r="C56" s="2" t="s">
        <v>73</v>
      </c>
      <c r="D56" s="2" t="s">
        <v>59</v>
      </c>
      <c r="E56" s="3">
        <v>40000</v>
      </c>
      <c r="F56" s="3">
        <v>40000</v>
      </c>
    </row>
    <row r="57" spans="1:6" x14ac:dyDescent="0.3">
      <c r="A57" s="2">
        <f t="shared" si="0"/>
        <v>55</v>
      </c>
      <c r="B57" s="2" t="s">
        <v>74</v>
      </c>
      <c r="C57" s="2" t="s">
        <v>73</v>
      </c>
      <c r="D57" s="2" t="s">
        <v>59</v>
      </c>
      <c r="E57" s="3">
        <v>40000</v>
      </c>
      <c r="F57" s="3">
        <v>40000</v>
      </c>
    </row>
    <row r="58" spans="1:6" x14ac:dyDescent="0.3">
      <c r="A58" s="2">
        <f t="shared" si="0"/>
        <v>56</v>
      </c>
      <c r="B58" s="2" t="s">
        <v>75</v>
      </c>
      <c r="C58" s="2" t="s">
        <v>37</v>
      </c>
      <c r="D58" s="2" t="s">
        <v>59</v>
      </c>
      <c r="E58" s="3">
        <v>40000</v>
      </c>
      <c r="F58" s="3">
        <v>25000</v>
      </c>
    </row>
    <row r="59" spans="1:6" x14ac:dyDescent="0.3">
      <c r="A59" s="2">
        <f t="shared" si="0"/>
        <v>57</v>
      </c>
      <c r="B59" s="2" t="s">
        <v>76</v>
      </c>
      <c r="C59" s="2" t="s">
        <v>37</v>
      </c>
      <c r="D59" s="2" t="s">
        <v>59</v>
      </c>
      <c r="E59" s="3">
        <v>40000</v>
      </c>
      <c r="F59" s="3">
        <v>25000</v>
      </c>
    </row>
    <row r="60" spans="1:6" x14ac:dyDescent="0.3">
      <c r="A60" s="2">
        <f t="shared" si="0"/>
        <v>58</v>
      </c>
      <c r="B60" s="2" t="s">
        <v>77</v>
      </c>
      <c r="C60" s="2" t="s">
        <v>37</v>
      </c>
      <c r="D60" s="2" t="s">
        <v>59</v>
      </c>
      <c r="E60" s="3">
        <v>40000</v>
      </c>
      <c r="F60" s="3">
        <v>30000</v>
      </c>
    </row>
    <row r="61" spans="1:6" x14ac:dyDescent="0.3">
      <c r="A61" s="2">
        <f t="shared" si="0"/>
        <v>59</v>
      </c>
      <c r="B61" s="2" t="s">
        <v>78</v>
      </c>
      <c r="C61" s="2" t="s">
        <v>37</v>
      </c>
      <c r="D61" s="2" t="s">
        <v>59</v>
      </c>
      <c r="E61" s="3">
        <v>40000</v>
      </c>
      <c r="F61" s="3">
        <v>25000</v>
      </c>
    </row>
    <row r="62" spans="1:6" x14ac:dyDescent="0.3">
      <c r="A62" s="2">
        <f t="shared" si="0"/>
        <v>60</v>
      </c>
      <c r="B62" s="2" t="s">
        <v>79</v>
      </c>
      <c r="C62" s="2" t="s">
        <v>37</v>
      </c>
      <c r="D62" s="2" t="s">
        <v>59</v>
      </c>
      <c r="E62" s="3">
        <v>40000</v>
      </c>
      <c r="F62" s="3">
        <v>25000</v>
      </c>
    </row>
    <row r="63" spans="1:6" x14ac:dyDescent="0.3">
      <c r="A63" s="2">
        <f t="shared" si="0"/>
        <v>61</v>
      </c>
      <c r="B63" s="2" t="s">
        <v>80</v>
      </c>
      <c r="C63" s="2" t="s">
        <v>37</v>
      </c>
      <c r="D63" s="2" t="s">
        <v>59</v>
      </c>
      <c r="E63" s="3">
        <v>40000</v>
      </c>
      <c r="F63" s="3">
        <v>25000</v>
      </c>
    </row>
    <row r="64" spans="1:6" x14ac:dyDescent="0.3">
      <c r="A64" s="2">
        <f t="shared" si="0"/>
        <v>62</v>
      </c>
      <c r="B64" s="2" t="s">
        <v>81</v>
      </c>
      <c r="C64" s="2" t="s">
        <v>37</v>
      </c>
      <c r="D64" s="2" t="s">
        <v>59</v>
      </c>
      <c r="E64" s="3">
        <v>40000</v>
      </c>
      <c r="F64" s="3">
        <v>25000</v>
      </c>
    </row>
    <row r="65" spans="1:6" x14ac:dyDescent="0.3">
      <c r="A65" s="2">
        <f t="shared" si="0"/>
        <v>63</v>
      </c>
      <c r="B65" s="2" t="s">
        <v>82</v>
      </c>
      <c r="C65" s="2" t="s">
        <v>52</v>
      </c>
      <c r="D65" s="2" t="s">
        <v>83</v>
      </c>
      <c r="E65" s="3">
        <v>40000</v>
      </c>
      <c r="F65" s="3">
        <v>30000</v>
      </c>
    </row>
    <row r="66" spans="1:6" x14ac:dyDescent="0.3">
      <c r="A66" s="2">
        <f t="shared" si="0"/>
        <v>64</v>
      </c>
      <c r="B66" s="2" t="s">
        <v>84</v>
      </c>
      <c r="C66" s="2" t="s">
        <v>37</v>
      </c>
      <c r="D66" s="2" t="s">
        <v>83</v>
      </c>
      <c r="E66" s="3">
        <v>40000</v>
      </c>
      <c r="F66" s="3">
        <v>30000</v>
      </c>
    </row>
    <row r="67" spans="1:6" x14ac:dyDescent="0.3">
      <c r="A67" s="2">
        <f t="shared" si="0"/>
        <v>65</v>
      </c>
      <c r="B67" s="2" t="s">
        <v>85</v>
      </c>
      <c r="C67" s="2" t="s">
        <v>52</v>
      </c>
      <c r="D67" s="2" t="s">
        <v>83</v>
      </c>
      <c r="E67" s="3">
        <v>40000</v>
      </c>
      <c r="F67" s="3">
        <v>25331.5</v>
      </c>
    </row>
    <row r="68" spans="1:6" x14ac:dyDescent="0.3">
      <c r="A68" s="2">
        <f t="shared" ref="A68:A77" si="1">ROW(A66)</f>
        <v>66</v>
      </c>
      <c r="B68" s="2" t="s">
        <v>86</v>
      </c>
      <c r="C68" s="2" t="s">
        <v>37</v>
      </c>
      <c r="D68" s="2" t="s">
        <v>83</v>
      </c>
      <c r="E68" s="3">
        <v>40000</v>
      </c>
      <c r="F68" s="3">
        <v>30000</v>
      </c>
    </row>
    <row r="69" spans="1:6" x14ac:dyDescent="0.3">
      <c r="A69" s="2">
        <f t="shared" si="1"/>
        <v>67</v>
      </c>
      <c r="B69" s="2" t="s">
        <v>87</v>
      </c>
      <c r="C69" s="2" t="s">
        <v>37</v>
      </c>
      <c r="D69" s="2" t="s">
        <v>83</v>
      </c>
      <c r="E69" s="3">
        <v>40000</v>
      </c>
      <c r="F69" s="3">
        <v>25000</v>
      </c>
    </row>
    <row r="70" spans="1:6" x14ac:dyDescent="0.3">
      <c r="A70" s="2">
        <f t="shared" si="1"/>
        <v>68</v>
      </c>
      <c r="B70" s="2" t="s">
        <v>88</v>
      </c>
      <c r="C70" s="2" t="s">
        <v>37</v>
      </c>
      <c r="D70" s="2" t="s">
        <v>83</v>
      </c>
      <c r="E70" s="3">
        <v>40000</v>
      </c>
      <c r="F70" s="3">
        <v>30000</v>
      </c>
    </row>
    <row r="71" spans="1:6" x14ac:dyDescent="0.3">
      <c r="A71" s="2">
        <f t="shared" si="1"/>
        <v>69</v>
      </c>
      <c r="B71" s="2" t="s">
        <v>89</v>
      </c>
      <c r="C71" s="2" t="s">
        <v>37</v>
      </c>
      <c r="D71" s="2" t="s">
        <v>83</v>
      </c>
      <c r="E71" s="3">
        <v>40000</v>
      </c>
      <c r="F71" s="3">
        <v>30000</v>
      </c>
    </row>
    <row r="72" spans="1:6" x14ac:dyDescent="0.3">
      <c r="A72" s="2">
        <f t="shared" si="1"/>
        <v>70</v>
      </c>
      <c r="B72" s="2" t="s">
        <v>90</v>
      </c>
      <c r="C72" s="2" t="s">
        <v>37</v>
      </c>
      <c r="D72" s="2" t="s">
        <v>83</v>
      </c>
      <c r="E72" s="3">
        <v>40000</v>
      </c>
      <c r="F72" s="3">
        <v>30000</v>
      </c>
    </row>
    <row r="73" spans="1:6" x14ac:dyDescent="0.3">
      <c r="A73" s="2">
        <f t="shared" si="1"/>
        <v>71</v>
      </c>
      <c r="B73" s="2" t="s">
        <v>91</v>
      </c>
      <c r="C73" s="2" t="s">
        <v>37</v>
      </c>
      <c r="D73" s="2" t="s">
        <v>83</v>
      </c>
      <c r="E73" s="3">
        <v>40000</v>
      </c>
      <c r="F73" s="3">
        <v>30000</v>
      </c>
    </row>
    <row r="74" spans="1:6" x14ac:dyDescent="0.3">
      <c r="A74" s="2">
        <f t="shared" si="1"/>
        <v>72</v>
      </c>
      <c r="B74" s="2" t="s">
        <v>92</v>
      </c>
      <c r="C74" s="2" t="s">
        <v>37</v>
      </c>
      <c r="D74" s="2" t="s">
        <v>83</v>
      </c>
      <c r="E74" s="3">
        <v>40000</v>
      </c>
      <c r="F74" s="3">
        <v>30000</v>
      </c>
    </row>
    <row r="75" spans="1:6" x14ac:dyDescent="0.3">
      <c r="A75" s="2">
        <f t="shared" si="1"/>
        <v>73</v>
      </c>
      <c r="B75" s="2" t="s">
        <v>93</v>
      </c>
      <c r="C75" s="2" t="s">
        <v>37</v>
      </c>
      <c r="D75" s="2" t="s">
        <v>83</v>
      </c>
      <c r="E75" s="3">
        <v>40000</v>
      </c>
      <c r="F75" s="3">
        <v>30000</v>
      </c>
    </row>
    <row r="76" spans="1:6" x14ac:dyDescent="0.3">
      <c r="A76" s="2">
        <f t="shared" si="1"/>
        <v>74</v>
      </c>
      <c r="B76" s="2" t="s">
        <v>94</v>
      </c>
      <c r="C76" s="2" t="s">
        <v>52</v>
      </c>
      <c r="D76" s="2" t="s">
        <v>83</v>
      </c>
      <c r="E76" s="3">
        <v>40000</v>
      </c>
      <c r="F76" s="3">
        <v>30000</v>
      </c>
    </row>
    <row r="77" spans="1:6" x14ac:dyDescent="0.3">
      <c r="A77" s="2">
        <f t="shared" si="1"/>
        <v>75</v>
      </c>
      <c r="B77" s="2" t="s">
        <v>95</v>
      </c>
      <c r="C77" s="2" t="s">
        <v>37</v>
      </c>
      <c r="D77" s="2" t="s">
        <v>83</v>
      </c>
      <c r="E77" s="3">
        <v>40000</v>
      </c>
      <c r="F77" s="3">
        <v>25331.5</v>
      </c>
    </row>
    <row r="78" spans="1:6" x14ac:dyDescent="0.3">
      <c r="F78" s="4">
        <f>SUM(F3:F77)</f>
        <v>2360663</v>
      </c>
    </row>
  </sheetData>
  <mergeCells count="1">
    <mergeCell ref="A1:F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2025-08-22T09:34:15Z</dcterms:created>
  <dcterms:modified xsi:type="dcterms:W3CDTF">2025-08-22T09:37:13Z</dcterms:modified>
</cp:coreProperties>
</file>