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ownloads\"/>
    </mc:Choice>
  </mc:AlternateContent>
  <xr:revisionPtr revIDLastSave="0" documentId="13_ncr:1_{817F7286-401C-4EC6-A31F-4A3A4670AE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2" i="1" l="1"/>
  <c r="F38" i="1"/>
</calcChain>
</file>

<file path=xl/sharedStrings.xml><?xml version="1.0" encoding="utf-8"?>
<sst xmlns="http://schemas.openxmlformats.org/spreadsheetml/2006/main" count="112" uniqueCount="75">
  <si>
    <t>S/N</t>
  </si>
  <si>
    <t>COMPANY NAME</t>
  </si>
  <si>
    <t>WARD</t>
  </si>
  <si>
    <t xml:space="preserve">BUSINESS </t>
  </si>
  <si>
    <t>APPLIED AMOUNT</t>
  </si>
  <si>
    <t>THE BEATITUDES MEDIA PHOTOGRAPHY</t>
  </si>
  <si>
    <t>CHAKUNKULA</t>
  </si>
  <si>
    <t>PHOTOGRAPY STUDIO</t>
  </si>
  <si>
    <t>MBEULA ENTERPRISES</t>
  </si>
  <si>
    <t>MEAT PROCESSING</t>
  </si>
  <si>
    <t>NAKITA LIMITED</t>
  </si>
  <si>
    <t>METAL FABRICATION</t>
  </si>
  <si>
    <t>MUKO GENERAL DEALERS</t>
  </si>
  <si>
    <t>BUTCHERY</t>
  </si>
  <si>
    <t>LIBERTY EXPRESS</t>
  </si>
  <si>
    <t>MTENDERE</t>
  </si>
  <si>
    <t>CLEANING SERVICES</t>
  </si>
  <si>
    <t>WANOSI ENTERPRISES</t>
  </si>
  <si>
    <t>POULTRY</t>
  </si>
  <si>
    <t>KULYA MOYO ENTERPRISE</t>
  </si>
  <si>
    <t>EMRESA INVESTMENTS</t>
  </si>
  <si>
    <t>KALIKILIKI</t>
  </si>
  <si>
    <t xml:space="preserve">POULTRY </t>
  </si>
  <si>
    <t xml:space="preserve">MICHEALS TILE FIXER AND BUILDING COMPANY </t>
  </si>
  <si>
    <t xml:space="preserve">CONSTRUCTION </t>
  </si>
  <si>
    <t>GREEN VIEW BUSINESS SOLUTIONS</t>
  </si>
  <si>
    <t>PIGGERY</t>
  </si>
  <si>
    <t>ALINASWE HEALTH CARE  LIMITED</t>
  </si>
  <si>
    <t>CHAINDA</t>
  </si>
  <si>
    <t>RETAIL PHARMACY</t>
  </si>
  <si>
    <t>BENCH MARKETING LIMITED</t>
  </si>
  <si>
    <t>CAR WASH</t>
  </si>
  <si>
    <t>SOUTHERN WRITERS BUREAU</t>
  </si>
  <si>
    <t>BOOK PUBLISHING</t>
  </si>
  <si>
    <t>TWABONA GENERAL DEALERS</t>
  </si>
  <si>
    <t>KALINGALINGA</t>
  </si>
  <si>
    <t>FISH FARMING AND HARDWARE</t>
  </si>
  <si>
    <t>BAKACHI GENERAL DEALERS</t>
  </si>
  <si>
    <t xml:space="preserve">KWINDWA ZYUULU SUPPLIERS </t>
  </si>
  <si>
    <t>SELLING AND SUPPLY OF FOOD</t>
  </si>
  <si>
    <t>KN WESTERN ENTERPRISE</t>
  </si>
  <si>
    <t>CPM GENERAL DEALERS LIMITED</t>
  </si>
  <si>
    <t>ANIMAL FEEDS</t>
  </si>
  <si>
    <t>GRANT POINT BUSINESS SOLUTIONS</t>
  </si>
  <si>
    <t>MUNALI</t>
  </si>
  <si>
    <t>TELECOMUNICATIONS,ICT AND CONSTRUCTION</t>
  </si>
  <si>
    <t>ROYAL TRADE MERCHANT</t>
  </si>
  <si>
    <t>HONEY  AND BEESWAX DISTRIBUTION</t>
  </si>
  <si>
    <t xml:space="preserve">LUSCIOUS CONCEPTS </t>
  </si>
  <si>
    <t>RETAIL SUIT SALES AND TAILORING</t>
  </si>
  <si>
    <t>PAEMAR GENERAL DEALERS</t>
  </si>
  <si>
    <t>FRESH MARK SOLUTIONS LIMITED</t>
  </si>
  <si>
    <t>RECYCLING AND GARBAGE COLLECTION</t>
  </si>
  <si>
    <t>MUKX KINGZ SOLUTIONS</t>
  </si>
  <si>
    <t>SUPPLY OF FOOD STUFF</t>
  </si>
  <si>
    <t>LA-DAH -LA SHA COMPANY LIMITED</t>
  </si>
  <si>
    <t>FOOD PRODUCTS</t>
  </si>
  <si>
    <t>GREAT DAVID GENERAL DEALERS</t>
  </si>
  <si>
    <t>SUPPLY AND SELLING OF HARDWARE ,METAL FABRICATION</t>
  </si>
  <si>
    <t xml:space="preserve">ESAZU CONSTRUCTION AND GENERAL DEALERS </t>
  </si>
  <si>
    <t>TRANSPORT AND LOGISTICS</t>
  </si>
  <si>
    <t>WESTAPP GENERAL DEALERS</t>
  </si>
  <si>
    <t>RUSHTON GENERAL DEALERS</t>
  </si>
  <si>
    <t>ATTASH GENERAL DEALERS LIMITED</t>
  </si>
  <si>
    <t>KENRAISE ENTERPRISES</t>
  </si>
  <si>
    <t>TAXI BUSINESS</t>
  </si>
  <si>
    <t>ILUKENA PATRICK LUBINDA GENERAL TRADING</t>
  </si>
  <si>
    <t>GENERAL TRADING</t>
  </si>
  <si>
    <t>BCLEAN ENTERPRISE</t>
  </si>
  <si>
    <t>SAMAT CORE ENTERPRISES LIMITED</t>
  </si>
  <si>
    <t>FRESH FISH SUPPLY</t>
  </si>
  <si>
    <t>MULACHA GENERAL DEALERS</t>
  </si>
  <si>
    <t>POULTRY FARMIING</t>
  </si>
  <si>
    <t>2024 LOANS MUNALI CONSTITUENCY</t>
  </si>
  <si>
    <t>APPROVED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</si>
</sst>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2" tint="-0.89999084444715716"/>
      <name val="Calibri Light"/>
      <family val="2"/>
      <scheme val="major"/>
    </font>
    <font>
      <sz val="20"/>
      <color theme="2" tint="-0.89999084444715716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7">
    <xf numFmtId="0" fontId="0" fillId="0" borderId="0" xfId="0"/>
    <xf numFmtId="0" fontId="2" fillId="4" borderId="0" xfId="0" applyFont="1" applyFill="1"/>
    <xf numFmtId="0" fontId="3" fillId="4" borderId="0" xfId="0" applyFont="1" applyFill="1"/>
    <xf numFmtId="0" fontId="4" fillId="2" borderId="1" xfId="0" applyFont="1" applyFill="1" applyBorder="1" applyAlignment="1">
      <alignment wrapText="1"/>
    </xf>
    <xf numFmtId="0" fontId="5" fillId="0" borderId="0" xfId="0" applyFont="1"/>
    <xf numFmtId="0" fontId="5" fillId="0" borderId="1" xfId="0" applyFont="1" applyBorder="1" applyAlignment="1">
      <alignment wrapText="1"/>
    </xf>
    <xf numFmtId="3" fontId="5" fillId="0" borderId="1" xfId="0" applyNumberFormat="1" applyFont="1" applyBorder="1" applyAlignment="1">
      <alignment wrapText="1"/>
    </xf>
    <xf numFmtId="0" fontId="5" fillId="3" borderId="1" xfId="0" applyFont="1" applyFill="1" applyBorder="1"/>
    <xf numFmtId="164" fontId="5" fillId="0" borderId="1" xfId="1" applyFont="1" applyBorder="1" applyAlignment="1">
      <alignment wrapText="1"/>
    </xf>
    <xf numFmtId="0" fontId="5" fillId="3" borderId="1" xfId="0" applyFont="1" applyFill="1" applyBorder="1" applyAlignment="1">
      <alignment wrapText="1"/>
    </xf>
    <xf numFmtId="3" fontId="5" fillId="0" borderId="1" xfId="0" applyNumberFormat="1" applyFont="1" applyBorder="1"/>
    <xf numFmtId="164" fontId="5" fillId="0" borderId="1" xfId="1" applyFont="1" applyFill="1" applyBorder="1" applyAlignment="1">
      <alignment wrapText="1"/>
    </xf>
    <xf numFmtId="0" fontId="5" fillId="0" borderId="1" xfId="0" applyFont="1" applyBorder="1"/>
    <xf numFmtId="3" fontId="5" fillId="3" borderId="1" xfId="0" applyNumberFormat="1" applyFont="1" applyFill="1" applyBorder="1"/>
    <xf numFmtId="3" fontId="4" fillId="0" borderId="0" xfId="0" applyNumberFormat="1" applyFont="1"/>
    <xf numFmtId="164" fontId="5" fillId="0" borderId="0" xfId="1" applyFont="1"/>
    <xf numFmtId="43" fontId="4" fillId="0" borderId="0" xfId="0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tabSelected="1" topLeftCell="A17" workbookViewId="0">
      <selection activeCell="G37" sqref="G37"/>
    </sheetView>
  </sheetViews>
  <sheetFormatPr defaultColWidth="47.6640625" defaultRowHeight="14.4" x14ac:dyDescent="0.3"/>
  <cols>
    <col min="1" max="1" width="4.21875" style="4" bestFit="1" customWidth="1"/>
    <col min="2" max="2" width="47.88671875" style="4" customWidth="1"/>
    <col min="3" max="3" width="16.6640625" style="4" bestFit="1" customWidth="1"/>
    <col min="4" max="4" width="58.109375" style="4" bestFit="1" customWidth="1"/>
    <col min="5" max="5" width="16.6640625" style="4" bestFit="1" customWidth="1"/>
    <col min="6" max="6" width="14.109375" style="4" bestFit="1" customWidth="1"/>
    <col min="7" max="16384" width="47.6640625" style="4"/>
  </cols>
  <sheetData>
    <row r="1" spans="1:6" s="1" customFormat="1" ht="25.8" x14ac:dyDescent="0.5">
      <c r="D1" s="2" t="s">
        <v>73</v>
      </c>
      <c r="E1" s="2"/>
    </row>
    <row r="2" spans="1:6" ht="28.8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74</v>
      </c>
    </row>
    <row r="3" spans="1:6" x14ac:dyDescent="0.3">
      <c r="A3" s="5">
        <v>1</v>
      </c>
      <c r="B3" s="5" t="s">
        <v>5</v>
      </c>
      <c r="C3" s="5" t="s">
        <v>6</v>
      </c>
      <c r="D3" s="5" t="s">
        <v>7</v>
      </c>
      <c r="E3" s="6">
        <v>80000</v>
      </c>
      <c r="F3" s="6">
        <v>80000</v>
      </c>
    </row>
    <row r="4" spans="1:6" x14ac:dyDescent="0.3">
      <c r="A4" s="5">
        <v>2</v>
      </c>
      <c r="B4" s="5" t="s">
        <v>8</v>
      </c>
      <c r="C4" s="5" t="s">
        <v>6</v>
      </c>
      <c r="D4" s="5" t="s">
        <v>9</v>
      </c>
      <c r="E4" s="6">
        <v>95000</v>
      </c>
      <c r="F4" s="6">
        <v>95000</v>
      </c>
    </row>
    <row r="5" spans="1:6" x14ac:dyDescent="0.3">
      <c r="A5" s="5">
        <v>3</v>
      </c>
      <c r="B5" s="5" t="s">
        <v>10</v>
      </c>
      <c r="C5" s="5" t="s">
        <v>6</v>
      </c>
      <c r="D5" s="5" t="s">
        <v>11</v>
      </c>
      <c r="E5" s="6">
        <v>80000</v>
      </c>
      <c r="F5" s="6">
        <v>80000</v>
      </c>
    </row>
    <row r="6" spans="1:6" x14ac:dyDescent="0.3">
      <c r="A6" s="5">
        <v>4</v>
      </c>
      <c r="B6" s="5" t="s">
        <v>12</v>
      </c>
      <c r="C6" s="5" t="s">
        <v>6</v>
      </c>
      <c r="D6" s="5" t="s">
        <v>13</v>
      </c>
      <c r="E6" s="6">
        <v>80000</v>
      </c>
      <c r="F6" s="6">
        <v>80000</v>
      </c>
    </row>
    <row r="7" spans="1:6" x14ac:dyDescent="0.3">
      <c r="A7" s="5">
        <v>5</v>
      </c>
      <c r="B7" s="5" t="s">
        <v>14</v>
      </c>
      <c r="C7" s="5" t="s">
        <v>15</v>
      </c>
      <c r="D7" s="5" t="s">
        <v>16</v>
      </c>
      <c r="E7" s="6">
        <v>85000</v>
      </c>
      <c r="F7" s="6">
        <v>83000</v>
      </c>
    </row>
    <row r="8" spans="1:6" x14ac:dyDescent="0.3">
      <c r="A8" s="5">
        <v>6</v>
      </c>
      <c r="B8" s="5" t="s">
        <v>17</v>
      </c>
      <c r="C8" s="5" t="s">
        <v>15</v>
      </c>
      <c r="D8" s="5" t="s">
        <v>18</v>
      </c>
      <c r="E8" s="6">
        <v>85000</v>
      </c>
      <c r="F8" s="6">
        <v>80500</v>
      </c>
    </row>
    <row r="9" spans="1:6" x14ac:dyDescent="0.3">
      <c r="A9" s="5">
        <v>7</v>
      </c>
      <c r="B9" s="5" t="s">
        <v>19</v>
      </c>
      <c r="C9" s="5" t="s">
        <v>15</v>
      </c>
      <c r="D9" s="5" t="s">
        <v>18</v>
      </c>
      <c r="E9" s="6">
        <v>85000</v>
      </c>
      <c r="F9" s="6">
        <v>80500</v>
      </c>
    </row>
    <row r="10" spans="1:6" x14ac:dyDescent="0.3">
      <c r="A10" s="5">
        <v>8</v>
      </c>
      <c r="B10" s="5" t="s">
        <v>20</v>
      </c>
      <c r="C10" s="5" t="s">
        <v>21</v>
      </c>
      <c r="D10" s="5" t="s">
        <v>22</v>
      </c>
      <c r="E10" s="6">
        <v>75500</v>
      </c>
      <c r="F10" s="6">
        <v>75500</v>
      </c>
    </row>
    <row r="11" spans="1:6" x14ac:dyDescent="0.3">
      <c r="A11" s="5">
        <v>9</v>
      </c>
      <c r="B11" s="5" t="s">
        <v>23</v>
      </c>
      <c r="C11" s="5" t="s">
        <v>21</v>
      </c>
      <c r="D11" s="5" t="s">
        <v>24</v>
      </c>
      <c r="E11" s="6">
        <v>100000</v>
      </c>
      <c r="F11" s="6">
        <v>100000</v>
      </c>
    </row>
    <row r="12" spans="1:6" x14ac:dyDescent="0.3">
      <c r="A12" s="5">
        <v>10</v>
      </c>
      <c r="B12" s="5" t="s">
        <v>25</v>
      </c>
      <c r="C12" s="5" t="s">
        <v>21</v>
      </c>
      <c r="D12" s="5" t="s">
        <v>26</v>
      </c>
      <c r="E12" s="6">
        <v>80000</v>
      </c>
      <c r="F12" s="6">
        <v>80000</v>
      </c>
    </row>
    <row r="13" spans="1:6" x14ac:dyDescent="0.3">
      <c r="A13" s="5">
        <v>11</v>
      </c>
      <c r="B13" s="5" t="s">
        <v>27</v>
      </c>
      <c r="C13" s="5" t="s">
        <v>28</v>
      </c>
      <c r="D13" s="5" t="s">
        <v>29</v>
      </c>
      <c r="E13" s="6">
        <v>100000</v>
      </c>
      <c r="F13" s="6">
        <v>100000</v>
      </c>
    </row>
    <row r="14" spans="1:6" x14ac:dyDescent="0.3">
      <c r="A14" s="5">
        <v>12</v>
      </c>
      <c r="B14" s="5" t="s">
        <v>30</v>
      </c>
      <c r="C14" s="5" t="s">
        <v>28</v>
      </c>
      <c r="D14" s="5" t="s">
        <v>31</v>
      </c>
      <c r="E14" s="6">
        <v>100000</v>
      </c>
      <c r="F14" s="6">
        <v>100000</v>
      </c>
    </row>
    <row r="15" spans="1:6" x14ac:dyDescent="0.3">
      <c r="A15" s="5">
        <v>13</v>
      </c>
      <c r="B15" s="5" t="s">
        <v>32</v>
      </c>
      <c r="C15" s="5" t="s">
        <v>28</v>
      </c>
      <c r="D15" s="5" t="s">
        <v>33</v>
      </c>
      <c r="E15" s="6">
        <v>100000</v>
      </c>
      <c r="F15" s="6">
        <v>100000</v>
      </c>
    </row>
    <row r="16" spans="1:6" x14ac:dyDescent="0.3">
      <c r="A16" s="5">
        <v>14</v>
      </c>
      <c r="B16" s="5" t="s">
        <v>34</v>
      </c>
      <c r="C16" s="5" t="s">
        <v>35</v>
      </c>
      <c r="D16" s="5" t="s">
        <v>36</v>
      </c>
      <c r="E16" s="6">
        <v>100000</v>
      </c>
      <c r="F16" s="6">
        <v>100000</v>
      </c>
    </row>
    <row r="17" spans="1:6" x14ac:dyDescent="0.3">
      <c r="A17" s="5">
        <v>15</v>
      </c>
      <c r="B17" s="5" t="s">
        <v>37</v>
      </c>
      <c r="C17" s="5" t="s">
        <v>35</v>
      </c>
      <c r="D17" s="5" t="s">
        <v>18</v>
      </c>
      <c r="E17" s="6">
        <v>100000</v>
      </c>
      <c r="F17" s="6">
        <v>100000</v>
      </c>
    </row>
    <row r="18" spans="1:6" x14ac:dyDescent="0.3">
      <c r="A18" s="5">
        <v>16</v>
      </c>
      <c r="B18" s="5" t="s">
        <v>38</v>
      </c>
      <c r="C18" s="5" t="s">
        <v>35</v>
      </c>
      <c r="D18" s="5" t="s">
        <v>39</v>
      </c>
      <c r="E18" s="6">
        <v>80000</v>
      </c>
      <c r="F18" s="6">
        <v>80000</v>
      </c>
    </row>
    <row r="19" spans="1:6" x14ac:dyDescent="0.3">
      <c r="A19" s="5">
        <v>17</v>
      </c>
      <c r="B19" s="5" t="s">
        <v>40</v>
      </c>
      <c r="C19" s="5" t="s">
        <v>35</v>
      </c>
      <c r="D19" s="5" t="s">
        <v>18</v>
      </c>
      <c r="E19" s="6">
        <v>64000</v>
      </c>
      <c r="F19" s="6">
        <v>64000</v>
      </c>
    </row>
    <row r="20" spans="1:6" x14ac:dyDescent="0.3">
      <c r="A20" s="5">
        <v>18</v>
      </c>
      <c r="B20" s="5" t="s">
        <v>41</v>
      </c>
      <c r="C20" s="5" t="s">
        <v>35</v>
      </c>
      <c r="D20" s="5" t="s">
        <v>42</v>
      </c>
      <c r="E20" s="6">
        <v>90000</v>
      </c>
      <c r="F20" s="6">
        <v>90000</v>
      </c>
    </row>
    <row r="21" spans="1:6" x14ac:dyDescent="0.3">
      <c r="A21" s="5">
        <v>19</v>
      </c>
      <c r="B21" s="5" t="s">
        <v>43</v>
      </c>
      <c r="C21" s="5" t="s">
        <v>44</v>
      </c>
      <c r="D21" s="5" t="s">
        <v>45</v>
      </c>
      <c r="E21" s="6">
        <v>100000</v>
      </c>
      <c r="F21" s="6">
        <v>98500</v>
      </c>
    </row>
    <row r="22" spans="1:6" x14ac:dyDescent="0.3">
      <c r="A22" s="7">
        <v>20</v>
      </c>
      <c r="B22" s="8" t="s">
        <v>46</v>
      </c>
      <c r="C22" s="5" t="s">
        <v>6</v>
      </c>
      <c r="D22" s="9" t="s">
        <v>47</v>
      </c>
      <c r="E22" s="10">
        <v>50000</v>
      </c>
      <c r="F22" s="10">
        <v>50000</v>
      </c>
    </row>
    <row r="23" spans="1:6" x14ac:dyDescent="0.3">
      <c r="A23" s="7">
        <v>21</v>
      </c>
      <c r="B23" s="11" t="s">
        <v>48</v>
      </c>
      <c r="C23" s="5" t="s">
        <v>6</v>
      </c>
      <c r="D23" s="9" t="s">
        <v>49</v>
      </c>
      <c r="E23" s="6">
        <v>95500</v>
      </c>
      <c r="F23" s="10">
        <v>95500</v>
      </c>
    </row>
    <row r="24" spans="1:6" x14ac:dyDescent="0.3">
      <c r="A24" s="7">
        <v>22</v>
      </c>
      <c r="B24" s="11" t="s">
        <v>50</v>
      </c>
      <c r="C24" s="5" t="s">
        <v>6</v>
      </c>
      <c r="D24" s="9" t="s">
        <v>18</v>
      </c>
      <c r="E24" s="10">
        <v>40000</v>
      </c>
      <c r="F24" s="10">
        <v>40000</v>
      </c>
    </row>
    <row r="25" spans="1:6" x14ac:dyDescent="0.3">
      <c r="A25" s="7">
        <v>23</v>
      </c>
      <c r="B25" s="8" t="s">
        <v>51</v>
      </c>
      <c r="C25" s="12" t="s">
        <v>15</v>
      </c>
      <c r="D25" s="9" t="s">
        <v>52</v>
      </c>
      <c r="E25" s="10">
        <v>100000</v>
      </c>
      <c r="F25" s="10">
        <v>60000</v>
      </c>
    </row>
    <row r="26" spans="1:6" x14ac:dyDescent="0.3">
      <c r="A26" s="7">
        <v>24</v>
      </c>
      <c r="B26" s="11" t="s">
        <v>53</v>
      </c>
      <c r="C26" s="12" t="s">
        <v>15</v>
      </c>
      <c r="D26" s="9" t="s">
        <v>54</v>
      </c>
      <c r="E26" s="10">
        <v>80000</v>
      </c>
      <c r="F26" s="10">
        <v>80000</v>
      </c>
    </row>
    <row r="27" spans="1:6" x14ac:dyDescent="0.3">
      <c r="A27" s="7">
        <v>25</v>
      </c>
      <c r="B27" s="11" t="s">
        <v>55</v>
      </c>
      <c r="C27" s="12" t="s">
        <v>15</v>
      </c>
      <c r="D27" s="9" t="s">
        <v>56</v>
      </c>
      <c r="E27" s="10">
        <v>80000</v>
      </c>
      <c r="F27" s="10">
        <v>80000</v>
      </c>
    </row>
    <row r="28" spans="1:6" x14ac:dyDescent="0.3">
      <c r="A28" s="7">
        <v>26</v>
      </c>
      <c r="B28" s="11" t="s">
        <v>57</v>
      </c>
      <c r="C28" s="12" t="s">
        <v>15</v>
      </c>
      <c r="D28" s="9" t="s">
        <v>58</v>
      </c>
      <c r="E28" s="10">
        <v>80000</v>
      </c>
      <c r="F28" s="10">
        <v>80000</v>
      </c>
    </row>
    <row r="29" spans="1:6" x14ac:dyDescent="0.3">
      <c r="A29" s="7">
        <v>27</v>
      </c>
      <c r="B29" s="8" t="s">
        <v>59</v>
      </c>
      <c r="C29" s="12" t="s">
        <v>21</v>
      </c>
      <c r="D29" s="9" t="s">
        <v>60</v>
      </c>
      <c r="E29" s="10">
        <v>80000</v>
      </c>
      <c r="F29" s="10">
        <v>80000</v>
      </c>
    </row>
    <row r="30" spans="1:6" x14ac:dyDescent="0.3">
      <c r="A30" s="7">
        <v>28</v>
      </c>
      <c r="B30" s="8" t="s">
        <v>61</v>
      </c>
      <c r="C30" s="12" t="s">
        <v>44</v>
      </c>
      <c r="D30" s="9" t="s">
        <v>18</v>
      </c>
      <c r="E30" s="10">
        <v>90000</v>
      </c>
      <c r="F30" s="10">
        <v>40000</v>
      </c>
    </row>
    <row r="31" spans="1:6" x14ac:dyDescent="0.3">
      <c r="A31" s="7">
        <v>29</v>
      </c>
      <c r="B31" s="8" t="s">
        <v>62</v>
      </c>
      <c r="C31" s="12" t="s">
        <v>44</v>
      </c>
      <c r="D31" s="9" t="s">
        <v>18</v>
      </c>
      <c r="E31" s="6">
        <v>100000</v>
      </c>
      <c r="F31" s="6">
        <v>40000</v>
      </c>
    </row>
    <row r="32" spans="1:6" x14ac:dyDescent="0.3">
      <c r="A32" s="7">
        <v>30</v>
      </c>
      <c r="B32" s="8" t="s">
        <v>63</v>
      </c>
      <c r="C32" s="12" t="s">
        <v>44</v>
      </c>
      <c r="D32" s="9" t="s">
        <v>18</v>
      </c>
      <c r="E32" s="10">
        <v>100000</v>
      </c>
      <c r="F32" s="10">
        <v>100000</v>
      </c>
    </row>
    <row r="33" spans="1:6" x14ac:dyDescent="0.3">
      <c r="A33" s="7">
        <v>31</v>
      </c>
      <c r="B33" s="8" t="s">
        <v>64</v>
      </c>
      <c r="C33" s="12" t="s">
        <v>44</v>
      </c>
      <c r="D33" s="9" t="s">
        <v>65</v>
      </c>
      <c r="E33" s="10">
        <v>80000</v>
      </c>
      <c r="F33" s="10">
        <v>80000</v>
      </c>
    </row>
    <row r="34" spans="1:6" x14ac:dyDescent="0.3">
      <c r="A34" s="7">
        <v>32</v>
      </c>
      <c r="B34" s="8" t="s">
        <v>66</v>
      </c>
      <c r="C34" s="12" t="s">
        <v>28</v>
      </c>
      <c r="D34" s="9" t="s">
        <v>67</v>
      </c>
      <c r="E34" s="6">
        <v>100000</v>
      </c>
      <c r="F34" s="6">
        <v>100000</v>
      </c>
    </row>
    <row r="35" spans="1:6" x14ac:dyDescent="0.3">
      <c r="A35" s="7">
        <v>33</v>
      </c>
      <c r="B35" s="8" t="s">
        <v>68</v>
      </c>
      <c r="C35" s="5" t="s">
        <v>35</v>
      </c>
      <c r="D35" s="9" t="s">
        <v>18</v>
      </c>
      <c r="E35" s="10">
        <v>60000</v>
      </c>
      <c r="F35" s="10">
        <v>60000</v>
      </c>
    </row>
    <row r="36" spans="1:6" x14ac:dyDescent="0.3">
      <c r="A36" s="7">
        <v>34</v>
      </c>
      <c r="B36" s="8" t="s">
        <v>69</v>
      </c>
      <c r="C36" s="5" t="s">
        <v>35</v>
      </c>
      <c r="D36" s="9" t="s">
        <v>70</v>
      </c>
      <c r="E36" s="10">
        <v>80000</v>
      </c>
      <c r="F36" s="10">
        <v>80000</v>
      </c>
    </row>
    <row r="37" spans="1:6" x14ac:dyDescent="0.3">
      <c r="A37" s="7">
        <v>35</v>
      </c>
      <c r="B37" s="5" t="s">
        <v>71</v>
      </c>
      <c r="C37" s="12" t="s">
        <v>6</v>
      </c>
      <c r="D37" s="12" t="s">
        <v>72</v>
      </c>
      <c r="E37" s="13">
        <v>80000</v>
      </c>
      <c r="F37" s="13">
        <v>80000</v>
      </c>
    </row>
    <row r="38" spans="1:6" x14ac:dyDescent="0.3">
      <c r="F38" s="14">
        <f>SUM(F3:F37)</f>
        <v>2812500</v>
      </c>
    </row>
    <row r="40" spans="1:6" x14ac:dyDescent="0.3">
      <c r="F40" s="15">
        <v>1667000</v>
      </c>
    </row>
    <row r="41" spans="1:6" x14ac:dyDescent="0.3">
      <c r="F41" s="15">
        <v>1145500</v>
      </c>
    </row>
    <row r="42" spans="1:6" x14ac:dyDescent="0.3">
      <c r="F42" s="16">
        <f>F41+F40</f>
        <v>2812500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dcterms:created xsi:type="dcterms:W3CDTF">2025-07-14T09:57:42Z</dcterms:created>
  <dcterms:modified xsi:type="dcterms:W3CDTF">2025-11-13T09:46:53Z</dcterms:modified>
</cp:coreProperties>
</file>