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LOANS\"/>
    </mc:Choice>
  </mc:AlternateContent>
  <xr:revisionPtr revIDLastSave="0" documentId="13_ncr:1_{1CB206D8-3311-44B1-9123-7A401AA0B3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2" i="1" l="1"/>
</calcChain>
</file>

<file path=xl/sharedStrings.xml><?xml version="1.0" encoding="utf-8"?>
<sst xmlns="http://schemas.openxmlformats.org/spreadsheetml/2006/main" count="782" uniqueCount="339">
  <si>
    <t>PROVINCE NAME :</t>
  </si>
  <si>
    <t>DISTRICT  NAME</t>
  </si>
  <si>
    <t>Type of  Applicant(youth, women, community, individual)</t>
  </si>
  <si>
    <t>Total number of members</t>
  </si>
  <si>
    <t>Registration Body</t>
  </si>
  <si>
    <t>Registration No.</t>
  </si>
  <si>
    <t>Ward</t>
  </si>
  <si>
    <t>Contact Person (Name)</t>
  </si>
  <si>
    <t>Contact Person (Phone No.)</t>
  </si>
  <si>
    <t xml:space="preserve">Type of Business </t>
  </si>
  <si>
    <t xml:space="preserve">Disbursing Financial Institution </t>
  </si>
  <si>
    <t>Branch</t>
  </si>
  <si>
    <t>Loan Amount Requested</t>
  </si>
  <si>
    <t>Amount Recommended by CDFC</t>
  </si>
  <si>
    <t xml:space="preserve">Remarks </t>
  </si>
  <si>
    <t>CONSTITUENCY</t>
  </si>
  <si>
    <t>NRC</t>
  </si>
  <si>
    <t>COMPANY</t>
  </si>
  <si>
    <t>PACRA</t>
  </si>
  <si>
    <t>LUSAKA</t>
  </si>
  <si>
    <t>CHAWAMA</t>
  </si>
  <si>
    <t>NKOLOMA</t>
  </si>
  <si>
    <t>NIL</t>
  </si>
  <si>
    <t>INDO</t>
  </si>
  <si>
    <t xml:space="preserve">GENERAL DEALERS </t>
  </si>
  <si>
    <t>1</t>
  </si>
  <si>
    <t>0</t>
  </si>
  <si>
    <t>APPROVED</t>
  </si>
  <si>
    <t>3</t>
  </si>
  <si>
    <t>2</t>
  </si>
  <si>
    <t>LIMITED COMPANY</t>
  </si>
  <si>
    <t>TRANSPORT</t>
  </si>
  <si>
    <t>10</t>
  </si>
  <si>
    <t>MUMBOCHIMA ENT.</t>
  </si>
  <si>
    <t>1005795023</t>
  </si>
  <si>
    <t>VINCENT NYAMBE</t>
  </si>
  <si>
    <t>325500/82/1</t>
  </si>
  <si>
    <t>GROCERIES</t>
  </si>
  <si>
    <t xml:space="preserve">APPROVED </t>
  </si>
  <si>
    <t>NEW MOON TRANSP[ORT &amp; GENERAL DEALERS</t>
  </si>
  <si>
    <t>2983268934</t>
  </si>
  <si>
    <t>CHANDA MULENGA</t>
  </si>
  <si>
    <t>237992/43/1</t>
  </si>
  <si>
    <t xml:space="preserve">MSISI MEDIA </t>
  </si>
  <si>
    <t>WOMEN (COMPANY)</t>
  </si>
  <si>
    <t>320230099115</t>
  </si>
  <si>
    <t>IREDY NKHOMA</t>
  </si>
  <si>
    <t>4363391/51/1</t>
  </si>
  <si>
    <t>MEDIA</t>
  </si>
  <si>
    <t>INDIVIDUAL</t>
  </si>
  <si>
    <t>MOBILE MONEY</t>
  </si>
  <si>
    <t>NM KREATIVE MEDIA</t>
  </si>
  <si>
    <t>2001326345</t>
  </si>
  <si>
    <t>NCHIMUNYA MWEEMBA</t>
  </si>
  <si>
    <t xml:space="preserve"> 611021/10/1</t>
  </si>
  <si>
    <t>MEDIA EQUIPMENT</t>
  </si>
  <si>
    <t>EDUCATION</t>
  </si>
  <si>
    <t>LIVE WATCH SECURITY</t>
  </si>
  <si>
    <t>SME(INDIVIDUAL)</t>
  </si>
  <si>
    <t>1008881718</t>
  </si>
  <si>
    <t xml:space="preserve">KELLY MULENGA </t>
  </si>
  <si>
    <t>925914/11/1</t>
  </si>
  <si>
    <t>SECURITY SERVICES</t>
  </si>
  <si>
    <t xml:space="preserve">NAREEN ENTERPRISES </t>
  </si>
  <si>
    <t>INDIVIDUAL (SME)</t>
  </si>
  <si>
    <t>1018244500</t>
  </si>
  <si>
    <t>DOREEN MITI</t>
  </si>
  <si>
    <t xml:space="preserve"> 116417/19/1</t>
  </si>
  <si>
    <t xml:space="preserve">PROCUREMOTOR BIKES </t>
  </si>
  <si>
    <t>1005595165</t>
  </si>
  <si>
    <t>RABSON PHIRI</t>
  </si>
  <si>
    <t>562587/15/1</t>
  </si>
  <si>
    <t>1NDO</t>
  </si>
  <si>
    <t>MANONA TRANSPORT</t>
  </si>
  <si>
    <t>COMPANY (INDIVIDUAL)</t>
  </si>
  <si>
    <t>245370162</t>
  </si>
  <si>
    <t>NOSIKU NAKWEKA</t>
  </si>
  <si>
    <t>614170/11/1</t>
  </si>
  <si>
    <t>TRANSPORT&amp;GEN.DEALING</t>
  </si>
  <si>
    <t>TYCAR TRANSPORT</t>
  </si>
  <si>
    <t xml:space="preserve"> COMPANY(INDIVIDUAL)</t>
  </si>
  <si>
    <t>2002309516</t>
  </si>
  <si>
    <t>CARLOS DAKA</t>
  </si>
  <si>
    <t>169571/19/1</t>
  </si>
  <si>
    <t>RABBISON SILWAMBA GEN.</t>
  </si>
  <si>
    <t>COMPANY(INDIVIDUAL)</t>
  </si>
  <si>
    <t>1007342069</t>
  </si>
  <si>
    <t>RABBISON SILWAMA</t>
  </si>
  <si>
    <t>409150/10/1</t>
  </si>
  <si>
    <t>CHAWAMA WRD 2</t>
  </si>
  <si>
    <t>POULTRY</t>
  </si>
  <si>
    <t>KASSMART REFRIGERATION GEN.DEALERS</t>
  </si>
  <si>
    <t>SME (INDIVIDUAL)</t>
  </si>
  <si>
    <t>1003713403</t>
  </si>
  <si>
    <t>MARTIN KATONGO</t>
  </si>
  <si>
    <t>189176/14/1</t>
  </si>
  <si>
    <t>REFRIGERATION</t>
  </si>
  <si>
    <t>BLUE ROOT MARKETING CO.</t>
  </si>
  <si>
    <t>1016259935</t>
  </si>
  <si>
    <t>HENRY KATEPA</t>
  </si>
  <si>
    <t>222327/41/1</t>
  </si>
  <si>
    <t>TAILORING&amp;MARKETING</t>
  </si>
  <si>
    <t>MUKOMBANYA GEN.DEALERS</t>
  </si>
  <si>
    <t>1003255076</t>
  </si>
  <si>
    <t>CATHEREN MTAMBO</t>
  </si>
  <si>
    <t>208477/71/1</t>
  </si>
  <si>
    <t>CHICKEN REARING</t>
  </si>
  <si>
    <t>VEFRA INNOVATIONS</t>
  </si>
  <si>
    <t>1000399241</t>
  </si>
  <si>
    <t>FRANCIS MULENGA</t>
  </si>
  <si>
    <t>311587/61/1</t>
  </si>
  <si>
    <t>AGRO PROD.SUPPLY</t>
  </si>
  <si>
    <t>HOSIAH ENT.MOBILESPHONE</t>
  </si>
  <si>
    <t>1017748426</t>
  </si>
  <si>
    <t>HOSIAH SIMUKONDA</t>
  </si>
  <si>
    <t>1538883/95/1</t>
  </si>
  <si>
    <t>PHONES</t>
  </si>
  <si>
    <t>RITE WAY SUPPLIERS LTD</t>
  </si>
  <si>
    <t>1018017575</t>
  </si>
  <si>
    <t>ELIAS KALUNGA</t>
  </si>
  <si>
    <t>693044/11/1</t>
  </si>
  <si>
    <t>CONSTRUTION&amp;GEN SUPPLIERS</t>
  </si>
  <si>
    <t xml:space="preserve">RIPRU GENERAL DEALORS </t>
  </si>
  <si>
    <t>1003075212</t>
  </si>
  <si>
    <t>RICHARD NGOMA</t>
  </si>
  <si>
    <t>870591/'11/1</t>
  </si>
  <si>
    <t xml:space="preserve">GENERAL DEALORS </t>
  </si>
  <si>
    <t>RHODAH MWANZA ENT.</t>
  </si>
  <si>
    <t>1019555153</t>
  </si>
  <si>
    <t>RHODAH MWANZA</t>
  </si>
  <si>
    <t>257977/51/1</t>
  </si>
  <si>
    <t>SUPPLYING COAL</t>
  </si>
  <si>
    <t xml:space="preserve">VANNICKS BUSINESS VENTURES </t>
  </si>
  <si>
    <t>2759390452</t>
  </si>
  <si>
    <t>NICKSON KAYIMBO</t>
  </si>
  <si>
    <t>877954/11/1</t>
  </si>
  <si>
    <t>PURCHASE OF CAR</t>
  </si>
  <si>
    <t>MUCHABI ENTERPRISE</t>
  </si>
  <si>
    <t>2001159252</t>
  </si>
  <si>
    <t>BRENDA MABULO</t>
  </si>
  <si>
    <t>FOOD SUPPLY</t>
  </si>
  <si>
    <t>PROVIDENCE GATEWAYS CENTRE</t>
  </si>
  <si>
    <t>1016919242</t>
  </si>
  <si>
    <t>MARK TUPA</t>
  </si>
  <si>
    <t>163155/13/1</t>
  </si>
  <si>
    <t>FREE KAPS ENT.</t>
  </si>
  <si>
    <t>1000358922</t>
  </si>
  <si>
    <t>FRED KAPUTO</t>
  </si>
  <si>
    <t>203175/31/1</t>
  </si>
  <si>
    <t>CEMENT TRADING</t>
  </si>
  <si>
    <t>SHAMUZI GEN, DEALERS</t>
  </si>
  <si>
    <t>1011875825</t>
  </si>
  <si>
    <t>PATRICK SHAMUZOBATILA</t>
  </si>
  <si>
    <t>420667/74/1</t>
  </si>
  <si>
    <t>FOOTWEAR TRADE</t>
  </si>
  <si>
    <t>MORBAN PRINTING</t>
  </si>
  <si>
    <t>1020387406</t>
  </si>
  <si>
    <t>MORGAN BANDA</t>
  </si>
  <si>
    <t>1938551/65/1</t>
  </si>
  <si>
    <t>PRINTING</t>
  </si>
  <si>
    <t>TUSALEME HERBAL GEN.</t>
  </si>
  <si>
    <t>2002146306</t>
  </si>
  <si>
    <t>JAMES MUTAMPUKA</t>
  </si>
  <si>
    <t xml:space="preserve">RESTRAUNT </t>
  </si>
  <si>
    <t>GOLDEN PROMISE GEN.DEALERS</t>
  </si>
  <si>
    <t>1011753322</t>
  </si>
  <si>
    <t>SARAH MWANZA</t>
  </si>
  <si>
    <t>HARDWARE&amp;BUILDING SUPPLIERS</t>
  </si>
  <si>
    <t xml:space="preserve">FUTURE LIGHT ACADEMY </t>
  </si>
  <si>
    <t>1012320993</t>
  </si>
  <si>
    <t>KENNETH MAINGA</t>
  </si>
  <si>
    <t>185004/75/1</t>
  </si>
  <si>
    <t>EFFULGENIC ENTERPRISES</t>
  </si>
  <si>
    <t>1003788942</t>
  </si>
  <si>
    <t>CHIPO CHIKULO</t>
  </si>
  <si>
    <t>198485/18/1</t>
  </si>
  <si>
    <t>LITTLE WOODS CLASSIC ACADEMY</t>
  </si>
  <si>
    <t xml:space="preserve">LIMITED COMPANY </t>
  </si>
  <si>
    <t>1002989721</t>
  </si>
  <si>
    <t>ALBUN MUYAWA</t>
  </si>
  <si>
    <t>181925/82/1</t>
  </si>
  <si>
    <t>EDUCATION PROVISION</t>
  </si>
  <si>
    <t xml:space="preserve">RETENGA GEN.DEALERS </t>
  </si>
  <si>
    <t>2547303670</t>
  </si>
  <si>
    <t>MARGRET MULENGA</t>
  </si>
  <si>
    <t>156237/45/1</t>
  </si>
  <si>
    <t>SAVIDE GEN.DEALERS</t>
  </si>
  <si>
    <t>2345972775</t>
  </si>
  <si>
    <t>HELLEN SAKALA</t>
  </si>
  <si>
    <t>1189000/10/1</t>
  </si>
  <si>
    <t>AGRO PRODUCTS</t>
  </si>
  <si>
    <t>JOHN HOWARD</t>
  </si>
  <si>
    <t>CHAWEAMA</t>
  </si>
  <si>
    <t>2282272418</t>
  </si>
  <si>
    <t>DUMISANI LUNGU HOYO</t>
  </si>
  <si>
    <t>897429/11/1</t>
  </si>
  <si>
    <t>PURCHASE A BUS</t>
  </si>
  <si>
    <t>NAABUCHA MWIPAKASA GEN</t>
  </si>
  <si>
    <t>1007083932</t>
  </si>
  <si>
    <t>THERESA MULENGA</t>
  </si>
  <si>
    <t>143121/44/1</t>
  </si>
  <si>
    <t>QUAIL REARING</t>
  </si>
  <si>
    <t>MUSYANI POULTRY TRADING</t>
  </si>
  <si>
    <t>1003914483</t>
  </si>
  <si>
    <t>AARON MUSYANI</t>
  </si>
  <si>
    <t>178591/64/1</t>
  </si>
  <si>
    <t xml:space="preserve">SHAPESA ENTERPRISES </t>
  </si>
  <si>
    <t>1000941761</t>
  </si>
  <si>
    <t>SHADRICK SAKALA</t>
  </si>
  <si>
    <t>767835/11/1</t>
  </si>
  <si>
    <t>ELECTRIC HARDWARE</t>
  </si>
  <si>
    <t xml:space="preserve">CROWN OF KNOWLEDGE </t>
  </si>
  <si>
    <t>1000636991</t>
  </si>
  <si>
    <t>GEORGE NGWENYA</t>
  </si>
  <si>
    <t>318285/11/1</t>
  </si>
  <si>
    <t>SCHOOL</t>
  </si>
  <si>
    <t xml:space="preserve">SHANTY GROW BUSINESS </t>
  </si>
  <si>
    <t>2820843313</t>
  </si>
  <si>
    <t>SHADRICK SIAME</t>
  </si>
  <si>
    <t>144486/95/1</t>
  </si>
  <si>
    <t>STATIONARY</t>
  </si>
  <si>
    <t xml:space="preserve">MELITA ENTERPRISES </t>
  </si>
  <si>
    <t>10186667900</t>
  </si>
  <si>
    <t>MATILDAH MAKOLOWI</t>
  </si>
  <si>
    <t>889009/11/1</t>
  </si>
  <si>
    <t>DESIGN&amp;TAILORING</t>
  </si>
  <si>
    <t>MWIWOCHE GEN.DEALERS</t>
  </si>
  <si>
    <t>1001832559</t>
  </si>
  <si>
    <t>DAVISON MWIINDE</t>
  </si>
  <si>
    <t>168175/73/1</t>
  </si>
  <si>
    <t>CAR WASH</t>
  </si>
  <si>
    <t>THE DOVE BLESSINGS LDGE</t>
  </si>
  <si>
    <t>2787043125</t>
  </si>
  <si>
    <t>LINDAH KAPOSA</t>
  </si>
  <si>
    <t>923926/11/1</t>
  </si>
  <si>
    <t xml:space="preserve">BLOCK MAKING </t>
  </si>
  <si>
    <t>JADWICK INV.LTD</t>
  </si>
  <si>
    <t>8</t>
  </si>
  <si>
    <t>2632351603</t>
  </si>
  <si>
    <t>WATSON NKONGA</t>
  </si>
  <si>
    <t>209780/19/1</t>
  </si>
  <si>
    <t>HARDWARE/WHOLESALE</t>
  </si>
  <si>
    <t>GOD-MASTER INVESTMENT</t>
  </si>
  <si>
    <t>100401986</t>
  </si>
  <si>
    <t>OSWARD BWALYA</t>
  </si>
  <si>
    <t>664047/11/1</t>
  </si>
  <si>
    <t xml:space="preserve">BELROB EXPRESS WAYS </t>
  </si>
  <si>
    <t>2001849599</t>
  </si>
  <si>
    <t>ABEL NGWENYA</t>
  </si>
  <si>
    <t>157545/10/1</t>
  </si>
  <si>
    <t xml:space="preserve">AGRO PRODUCTS </t>
  </si>
  <si>
    <t xml:space="preserve">JONGIMU GEN. DEALERS </t>
  </si>
  <si>
    <t>2002480862</t>
  </si>
  <si>
    <t>JOHN I. MUMBA</t>
  </si>
  <si>
    <t>114081/46/1</t>
  </si>
  <si>
    <t>LILAYI</t>
  </si>
  <si>
    <t>POULTRY FARMING</t>
  </si>
  <si>
    <t xml:space="preserve">LYINDAZO GENERAL TRADING </t>
  </si>
  <si>
    <t>2524087226</t>
  </si>
  <si>
    <t>LINDA MUCHIMA</t>
  </si>
  <si>
    <t>187375/10/1</t>
  </si>
  <si>
    <t>POUTRY FARMING</t>
  </si>
  <si>
    <t>GENESIS PRINT EXPRESS</t>
  </si>
  <si>
    <t>2669061819</t>
  </si>
  <si>
    <t>MADILISO ZULU</t>
  </si>
  <si>
    <t>254810/18/1</t>
  </si>
  <si>
    <t>PRINT&amp;STATIONARY</t>
  </si>
  <si>
    <t xml:space="preserve">MUZAKA ELECTRICAL </t>
  </si>
  <si>
    <t>2598264648</t>
  </si>
  <si>
    <t>PETER SHIMUBILI</t>
  </si>
  <si>
    <t xml:space="preserve">NALUBUTU EMPIRE DEALERS </t>
  </si>
  <si>
    <t>2002127629</t>
  </si>
  <si>
    <t>KALALUKA NALUBUTU</t>
  </si>
  <si>
    <t>935248/11/1</t>
  </si>
  <si>
    <t>TRADE DISTRIBUTION</t>
  </si>
  <si>
    <t xml:space="preserve">PETEMUSA ENTERPRISES </t>
  </si>
  <si>
    <t>1003480879</t>
  </si>
  <si>
    <t>MUSAZITAME MWALE</t>
  </si>
  <si>
    <t>454375/52/1</t>
  </si>
  <si>
    <t>GENERAL HARDWARE</t>
  </si>
  <si>
    <t>NICDANZEL GEN.DEALERS</t>
  </si>
  <si>
    <t xml:space="preserve">SME </t>
  </si>
  <si>
    <t>2002268080</t>
  </si>
  <si>
    <t>NICKSON CHILWANA</t>
  </si>
  <si>
    <t>316249/61/1</t>
  </si>
  <si>
    <t>GENERAL DEALERS</t>
  </si>
  <si>
    <t xml:space="preserve">ASHER INITIATIVE CLUB </t>
  </si>
  <si>
    <t xml:space="preserve">CLUB </t>
  </si>
  <si>
    <t>2002135336</t>
  </si>
  <si>
    <t>CHRISTOPHER BWALYA</t>
  </si>
  <si>
    <t>182551/31/1</t>
  </si>
  <si>
    <t xml:space="preserve">DAB GEN,DEALERS </t>
  </si>
  <si>
    <t>1019064326</t>
  </si>
  <si>
    <t>DALISO ZULU</t>
  </si>
  <si>
    <t>557333/52/1</t>
  </si>
  <si>
    <t>AUTO SPARES</t>
  </si>
  <si>
    <t>AMOX  METAL FAB.</t>
  </si>
  <si>
    <t>1018794390</t>
  </si>
  <si>
    <t>ALEX NJOVU</t>
  </si>
  <si>
    <t>337442/11/1</t>
  </si>
  <si>
    <t>METAL FABRICATION</t>
  </si>
  <si>
    <t>SME</t>
  </si>
  <si>
    <t>ZONE ENT.AND PUB</t>
  </si>
  <si>
    <t>2002413199</t>
  </si>
  <si>
    <t>ADRIAN CHIBALE</t>
  </si>
  <si>
    <t>177415/18/1</t>
  </si>
  <si>
    <t>BEVERAGE SERV.</t>
  </si>
  <si>
    <t>YUSNALE GEN. DEALERS</t>
  </si>
  <si>
    <t>2002212928</t>
  </si>
  <si>
    <t>YUSIKUMUNALE</t>
  </si>
  <si>
    <t>272298/83/1</t>
  </si>
  <si>
    <t>RELISH&amp;RICE</t>
  </si>
  <si>
    <t>2002336240</t>
  </si>
  <si>
    <t>KASAPO NGANDU</t>
  </si>
  <si>
    <t>BOUTIQUE</t>
  </si>
  <si>
    <t>LILAYI WARD 4</t>
  </si>
  <si>
    <t>CHAWAMA WARD 2</t>
  </si>
  <si>
    <t>PHIRABS GEN.DEALERS</t>
  </si>
  <si>
    <t>GREAT FAVORS</t>
  </si>
  <si>
    <t>381976/16/1</t>
  </si>
  <si>
    <t xml:space="preserve">APPRVED </t>
  </si>
  <si>
    <t>THE CAGE BAR</t>
  </si>
  <si>
    <t>M.CHINGA</t>
  </si>
  <si>
    <t>TOTAL</t>
  </si>
  <si>
    <t xml:space="preserve">Name </t>
  </si>
  <si>
    <t>chinga mukoba</t>
  </si>
  <si>
    <t>153707/10/1</t>
  </si>
  <si>
    <t>gen.dealers</t>
  </si>
  <si>
    <t>2002234570</t>
  </si>
  <si>
    <t>MUSHANA KHOSA</t>
  </si>
  <si>
    <t>573617/11/1</t>
  </si>
  <si>
    <t>BAR</t>
  </si>
  <si>
    <t xml:space="preserve"> CHAWAMA CONSTITUENCY</t>
  </si>
  <si>
    <t xml:space="preserve"> HOYODU GEN.DEALERS</t>
  </si>
  <si>
    <t>TIJOBOLA GENERAL DEALERS</t>
  </si>
  <si>
    <t>11 FUNDED FROM 2023 BALANCE =K850,000</t>
  </si>
  <si>
    <t>BELOW ARE THE APPLICANTS BEING FUNDED FROM THE 2023 CDF BALANCE</t>
  </si>
  <si>
    <t>JOHN HOWARD WARD 3</t>
  </si>
  <si>
    <t>48 FUNDED FROM 2024 BUDGET =K3,488,000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</si>
</sst>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Bookman Old Style"/>
      <family val="1"/>
    </font>
    <font>
      <sz val="8"/>
      <color theme="1"/>
      <name val="Bookman Old Style"/>
      <family val="1"/>
    </font>
    <font>
      <sz val="8"/>
      <color rgb="FFFF0000"/>
      <name val="Bookman Old Style"/>
      <family val="1"/>
    </font>
    <font>
      <sz val="8"/>
      <name val="Bookman Old Style"/>
      <family val="1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 tint="0.249977111117893"/>
      <name val="Bookman Old Style"/>
      <family val="1"/>
    </font>
    <font>
      <sz val="11"/>
      <color theme="1" tint="0.249977111117893"/>
      <name val="Calibri"/>
      <family val="2"/>
      <scheme val="minor"/>
    </font>
    <font>
      <b/>
      <sz val="8"/>
      <color theme="1"/>
      <name val="Calibri Light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/>
    <xf numFmtId="43" fontId="3" fillId="2" borderId="0" xfId="1" applyFont="1" applyFill="1"/>
    <xf numFmtId="0" fontId="3" fillId="2" borderId="0" xfId="1" applyNumberFormat="1" applyFont="1" applyFill="1"/>
    <xf numFmtId="49" fontId="4" fillId="2" borderId="0" xfId="1" applyNumberFormat="1" applyFont="1" applyFill="1" applyAlignment="1">
      <alignment horizontal="center"/>
    </xf>
    <xf numFmtId="49" fontId="3" fillId="2" borderId="0" xfId="1" applyNumberFormat="1" applyFont="1" applyFill="1"/>
    <xf numFmtId="0" fontId="3" fillId="2" borderId="0" xfId="0" applyFont="1" applyFill="1" applyAlignment="1">
      <alignment wrapText="1"/>
    </xf>
    <xf numFmtId="0" fontId="3" fillId="3" borderId="0" xfId="0" applyFont="1" applyFill="1"/>
    <xf numFmtId="49" fontId="4" fillId="3" borderId="0" xfId="0" applyNumberFormat="1" applyFont="1" applyFill="1" applyAlignment="1">
      <alignment horizontal="center"/>
    </xf>
    <xf numFmtId="49" fontId="3" fillId="3" borderId="0" xfId="0" applyNumberFormat="1" applyFont="1" applyFill="1"/>
    <xf numFmtId="0" fontId="3" fillId="3" borderId="0" xfId="0" applyFont="1" applyFill="1" applyAlignment="1">
      <alignment wrapText="1"/>
    </xf>
    <xf numFmtId="0" fontId="4" fillId="0" borderId="12" xfId="0" applyFont="1" applyBorder="1"/>
    <xf numFmtId="43" fontId="4" fillId="0" borderId="12" xfId="1" applyFont="1" applyBorder="1"/>
    <xf numFmtId="49" fontId="4" fillId="5" borderId="12" xfId="1" applyNumberFormat="1" applyFont="1" applyFill="1" applyBorder="1" applyAlignment="1">
      <alignment horizontal="center"/>
    </xf>
    <xf numFmtId="0" fontId="4" fillId="5" borderId="12" xfId="1" applyNumberFormat="1" applyFont="1" applyFill="1" applyBorder="1"/>
    <xf numFmtId="49" fontId="4" fillId="5" borderId="12" xfId="1" applyNumberFormat="1" applyFont="1" applyFill="1" applyBorder="1"/>
    <xf numFmtId="43" fontId="4" fillId="5" borderId="12" xfId="1" applyFont="1" applyFill="1" applyBorder="1"/>
    <xf numFmtId="0" fontId="4" fillId="0" borderId="12" xfId="0" applyFont="1" applyBorder="1" applyAlignment="1">
      <alignment wrapText="1"/>
    </xf>
    <xf numFmtId="3" fontId="4" fillId="0" borderId="12" xfId="0" applyNumberFormat="1" applyFont="1" applyBorder="1"/>
    <xf numFmtId="43" fontId="4" fillId="0" borderId="12" xfId="1" applyFont="1" applyFill="1" applyBorder="1"/>
    <xf numFmtId="0" fontId="4" fillId="0" borderId="12" xfId="1" applyNumberFormat="1" applyFont="1" applyFill="1" applyBorder="1"/>
    <xf numFmtId="49" fontId="4" fillId="0" borderId="12" xfId="1" applyNumberFormat="1" applyFont="1" applyFill="1" applyBorder="1" applyAlignment="1">
      <alignment horizontal="center"/>
    </xf>
    <xf numFmtId="49" fontId="4" fillId="0" borderId="12" xfId="1" applyNumberFormat="1" applyFont="1" applyFill="1" applyBorder="1"/>
    <xf numFmtId="3" fontId="4" fillId="0" borderId="0" xfId="0" applyNumberFormat="1" applyFont="1"/>
    <xf numFmtId="0" fontId="4" fillId="0" borderId="0" xfId="0" applyFont="1"/>
    <xf numFmtId="0" fontId="4" fillId="6" borderId="12" xfId="0" applyFont="1" applyFill="1" applyBorder="1"/>
    <xf numFmtId="43" fontId="4" fillId="6" borderId="12" xfId="1" applyFont="1" applyFill="1" applyBorder="1"/>
    <xf numFmtId="0" fontId="4" fillId="6" borderId="12" xfId="1" applyNumberFormat="1" applyFont="1" applyFill="1" applyBorder="1"/>
    <xf numFmtId="49" fontId="4" fillId="6" borderId="12" xfId="1" applyNumberFormat="1" applyFont="1" applyFill="1" applyBorder="1" applyAlignment="1">
      <alignment horizontal="center"/>
    </xf>
    <xf numFmtId="49" fontId="4" fillId="6" borderId="12" xfId="1" applyNumberFormat="1" applyFont="1" applyFill="1" applyBorder="1"/>
    <xf numFmtId="0" fontId="4" fillId="6" borderId="12" xfId="0" applyFont="1" applyFill="1" applyBorder="1" applyAlignment="1">
      <alignment wrapText="1"/>
    </xf>
    <xf numFmtId="0" fontId="4" fillId="0" borderId="11" xfId="0" applyFont="1" applyBorder="1"/>
    <xf numFmtId="43" fontId="4" fillId="0" borderId="11" xfId="1" applyFont="1" applyFill="1" applyBorder="1"/>
    <xf numFmtId="3" fontId="0" fillId="0" borderId="0" xfId="0" applyNumberFormat="1"/>
    <xf numFmtId="0" fontId="3" fillId="0" borderId="0" xfId="0" applyFont="1"/>
    <xf numFmtId="0" fontId="2" fillId="0" borderId="0" xfId="0" applyFont="1"/>
    <xf numFmtId="3" fontId="2" fillId="0" borderId="0" xfId="0" applyNumberFormat="1" applyFont="1"/>
    <xf numFmtId="4" fontId="2" fillId="0" borderId="0" xfId="0" applyNumberFormat="1" applyFont="1"/>
    <xf numFmtId="0" fontId="4" fillId="0" borderId="11" xfId="1" applyNumberFormat="1" applyFont="1" applyFill="1" applyBorder="1"/>
    <xf numFmtId="0" fontId="4" fillId="5" borderId="11" xfId="1" applyNumberFormat="1" applyFont="1" applyFill="1" applyBorder="1"/>
    <xf numFmtId="43" fontId="4" fillId="5" borderId="11" xfId="1" applyFont="1" applyFill="1" applyBorder="1"/>
    <xf numFmtId="0" fontId="4" fillId="0" borderId="11" xfId="0" applyFont="1" applyBorder="1" applyAlignment="1">
      <alignment wrapText="1"/>
    </xf>
    <xf numFmtId="0" fontId="6" fillId="0" borderId="12" xfId="0" applyFont="1" applyBorder="1"/>
    <xf numFmtId="43" fontId="6" fillId="0" borderId="12" xfId="1" applyFont="1" applyFill="1" applyBorder="1"/>
    <xf numFmtId="49" fontId="6" fillId="0" borderId="12" xfId="1" applyNumberFormat="1" applyFont="1" applyFill="1" applyBorder="1" applyAlignment="1">
      <alignment horizontal="center"/>
    </xf>
    <xf numFmtId="0" fontId="6" fillId="0" borderId="12" xfId="1" applyNumberFormat="1" applyFont="1" applyFill="1" applyBorder="1"/>
    <xf numFmtId="49" fontId="6" fillId="0" borderId="12" xfId="1" applyNumberFormat="1" applyFont="1" applyFill="1" applyBorder="1"/>
    <xf numFmtId="0" fontId="6" fillId="0" borderId="12" xfId="0" applyFont="1" applyBorder="1" applyAlignment="1">
      <alignment wrapText="1"/>
    </xf>
    <xf numFmtId="3" fontId="6" fillId="0" borderId="12" xfId="0" applyNumberFormat="1" applyFont="1" applyBorder="1"/>
    <xf numFmtId="0" fontId="7" fillId="0" borderId="0" xfId="0" applyFont="1"/>
    <xf numFmtId="43" fontId="3" fillId="4" borderId="8" xfId="1" applyFont="1" applyFill="1" applyBorder="1" applyAlignment="1">
      <alignment horizontal="center"/>
    </xf>
    <xf numFmtId="43" fontId="3" fillId="4" borderId="11" xfId="1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8" fillId="0" borderId="0" xfId="0" applyFont="1"/>
    <xf numFmtId="0" fontId="9" fillId="0" borderId="12" xfId="0" applyFont="1" applyBorder="1"/>
    <xf numFmtId="43" fontId="9" fillId="0" borderId="12" xfId="1" applyFont="1" applyFill="1" applyBorder="1"/>
    <xf numFmtId="49" fontId="9" fillId="0" borderId="12" xfId="1" applyNumberFormat="1" applyFont="1" applyFill="1" applyBorder="1" applyAlignment="1">
      <alignment horizontal="center"/>
    </xf>
    <xf numFmtId="0" fontId="9" fillId="0" borderId="12" xfId="1" applyNumberFormat="1" applyFont="1" applyFill="1" applyBorder="1"/>
    <xf numFmtId="49" fontId="9" fillId="0" borderId="12" xfId="1" applyNumberFormat="1" applyFont="1" applyFill="1" applyBorder="1"/>
    <xf numFmtId="0" fontId="9" fillId="0" borderId="12" xfId="0" applyFont="1" applyBorder="1" applyAlignment="1">
      <alignment wrapText="1"/>
    </xf>
    <xf numFmtId="3" fontId="9" fillId="0" borderId="12" xfId="0" applyNumberFormat="1" applyFont="1" applyBorder="1"/>
    <xf numFmtId="0" fontId="10" fillId="0" borderId="0" xfId="0" applyFont="1"/>
    <xf numFmtId="0" fontId="3" fillId="0" borderId="12" xfId="0" applyFont="1" applyBorder="1"/>
    <xf numFmtId="43" fontId="3" fillId="0" borderId="12" xfId="1" applyFont="1" applyBorder="1"/>
    <xf numFmtId="49" fontId="3" fillId="5" borderId="12" xfId="1" applyNumberFormat="1" applyFont="1" applyFill="1" applyBorder="1" applyAlignment="1">
      <alignment horizontal="center"/>
    </xf>
    <xf numFmtId="0" fontId="3" fillId="5" borderId="12" xfId="1" applyNumberFormat="1" applyFont="1" applyFill="1" applyBorder="1"/>
    <xf numFmtId="49" fontId="3" fillId="5" borderId="12" xfId="1" applyNumberFormat="1" applyFont="1" applyFill="1" applyBorder="1"/>
    <xf numFmtId="43" fontId="3" fillId="5" borderId="12" xfId="1" applyFont="1" applyFill="1" applyBorder="1"/>
    <xf numFmtId="0" fontId="3" fillId="0" borderId="12" xfId="0" applyFont="1" applyBorder="1" applyAlignment="1">
      <alignment wrapText="1"/>
    </xf>
    <xf numFmtId="3" fontId="3" fillId="0" borderId="12" xfId="0" applyNumberFormat="1" applyFont="1" applyBorder="1"/>
    <xf numFmtId="0" fontId="11" fillId="0" borderId="11" xfId="0" applyFont="1" applyBorder="1" applyAlignment="1">
      <alignment wrapText="1"/>
    </xf>
    <xf numFmtId="0" fontId="0" fillId="6" borderId="0" xfId="0" applyFill="1"/>
    <xf numFmtId="0" fontId="5" fillId="6" borderId="12" xfId="0" applyFont="1" applyFill="1" applyBorder="1"/>
    <xf numFmtId="0" fontId="5" fillId="6" borderId="0" xfId="0" applyFont="1" applyFill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3" fontId="3" fillId="4" borderId="7" xfId="1" applyFont="1" applyFill="1" applyBorder="1" applyAlignment="1">
      <alignment horizontal="center"/>
    </xf>
    <xf numFmtId="43" fontId="3" fillId="4" borderId="10" xfId="1" applyFont="1" applyFill="1" applyBorder="1" applyAlignment="1">
      <alignment horizontal="center"/>
    </xf>
    <xf numFmtId="43" fontId="3" fillId="4" borderId="8" xfId="1" applyFont="1" applyFill="1" applyBorder="1" applyAlignment="1">
      <alignment horizontal="center"/>
    </xf>
    <xf numFmtId="43" fontId="3" fillId="4" borderId="11" xfId="1" applyFont="1" applyFill="1" applyBorder="1" applyAlignment="1">
      <alignment horizontal="center"/>
    </xf>
    <xf numFmtId="43" fontId="3" fillId="4" borderId="8" xfId="1" applyFont="1" applyFill="1" applyBorder="1" applyAlignment="1">
      <alignment horizontal="center" wrapText="1"/>
    </xf>
    <xf numFmtId="43" fontId="3" fillId="4" borderId="11" xfId="1" applyFont="1" applyFill="1" applyBorder="1" applyAlignment="1">
      <alignment horizontal="center" wrapText="1"/>
    </xf>
    <xf numFmtId="49" fontId="4" fillId="4" borderId="8" xfId="1" applyNumberFormat="1" applyFont="1" applyFill="1" applyBorder="1" applyAlignment="1">
      <alignment horizontal="center" wrapText="1"/>
    </xf>
    <xf numFmtId="49" fontId="4" fillId="4" borderId="11" xfId="1" applyNumberFormat="1" applyFont="1" applyFill="1" applyBorder="1" applyAlignment="1">
      <alignment horizontal="center" wrapText="1"/>
    </xf>
    <xf numFmtId="0" fontId="3" fillId="4" borderId="8" xfId="1" applyNumberFormat="1" applyFont="1" applyFill="1" applyBorder="1" applyAlignment="1">
      <alignment horizontal="center" wrapText="1"/>
    </xf>
    <xf numFmtId="0" fontId="3" fillId="4" borderId="11" xfId="1" applyNumberFormat="1" applyFont="1" applyFill="1" applyBorder="1" applyAlignment="1">
      <alignment horizontal="center" wrapText="1"/>
    </xf>
    <xf numFmtId="49" fontId="3" fillId="4" borderId="8" xfId="1" applyNumberFormat="1" applyFont="1" applyFill="1" applyBorder="1" applyAlignment="1">
      <alignment horizontal="center"/>
    </xf>
    <xf numFmtId="49" fontId="3" fillId="4" borderId="11" xfId="1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wrapText="1"/>
    </xf>
    <xf numFmtId="0" fontId="3" fillId="4" borderId="11" xfId="0" applyFont="1" applyFill="1" applyBorder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topLeftCell="B61" workbookViewId="0">
      <selection activeCell="R4" sqref="R4"/>
    </sheetView>
  </sheetViews>
  <sheetFormatPr defaultRowHeight="14.4" x14ac:dyDescent="0.3"/>
  <cols>
    <col min="1" max="1" width="9.33203125" bestFit="1" customWidth="1"/>
    <col min="2" max="2" width="36.88671875" bestFit="1" customWidth="1"/>
    <col min="6" max="6" width="16.109375" bestFit="1" customWidth="1"/>
    <col min="11" max="11" width="10" bestFit="1" customWidth="1"/>
    <col min="15" max="15" width="9.33203125" bestFit="1" customWidth="1"/>
    <col min="16" max="16" width="11.5546875" bestFit="1" customWidth="1"/>
  </cols>
  <sheetData>
    <row r="1" spans="1:18" x14ac:dyDescent="0.3">
      <c r="A1" s="79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1"/>
    </row>
    <row r="2" spans="1:18" ht="15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4"/>
    </row>
    <row r="3" spans="1:18" x14ac:dyDescent="0.3">
      <c r="A3" s="1"/>
      <c r="B3" s="1"/>
      <c r="C3" s="1"/>
      <c r="D3" s="2"/>
      <c r="E3" s="1"/>
      <c r="F3" s="3"/>
      <c r="G3" s="1"/>
      <c r="H3" s="1"/>
      <c r="I3" s="4"/>
      <c r="J3" s="4"/>
      <c r="K3" s="1"/>
      <c r="L3" s="1"/>
      <c r="M3" s="1"/>
      <c r="N3" s="1"/>
      <c r="O3" s="1"/>
      <c r="P3" s="1"/>
      <c r="Q3" s="1"/>
    </row>
    <row r="4" spans="1:18" x14ac:dyDescent="0.3">
      <c r="A4" s="5" t="s">
        <v>0</v>
      </c>
      <c r="B4" s="6"/>
      <c r="C4" s="6" t="s">
        <v>19</v>
      </c>
      <c r="D4" s="8"/>
      <c r="E4" s="7"/>
      <c r="F4" s="9"/>
      <c r="G4" s="6"/>
      <c r="H4" s="5"/>
      <c r="I4" s="10"/>
      <c r="J4" s="10"/>
      <c r="K4" s="5"/>
      <c r="L4" s="5"/>
      <c r="M4" s="5"/>
      <c r="N4" s="5"/>
      <c r="O4" s="5"/>
      <c r="P4" s="5"/>
      <c r="Q4" s="5"/>
    </row>
    <row r="5" spans="1:18" ht="15" thickBot="1" x14ac:dyDescent="0.35">
      <c r="A5" s="11" t="s">
        <v>1</v>
      </c>
      <c r="B5" s="11"/>
      <c r="C5" s="11" t="s">
        <v>19</v>
      </c>
      <c r="D5" s="12"/>
      <c r="E5" s="11"/>
      <c r="F5" s="13" t="s">
        <v>332</v>
      </c>
      <c r="G5" s="11"/>
      <c r="H5" s="11"/>
      <c r="I5" s="14"/>
      <c r="J5" s="14"/>
      <c r="K5" s="11"/>
      <c r="L5" s="11"/>
      <c r="M5" s="11"/>
      <c r="N5" s="11"/>
      <c r="O5" s="11"/>
      <c r="P5" s="11"/>
      <c r="Q5" s="11"/>
    </row>
    <row r="6" spans="1:18" ht="15" customHeight="1" x14ac:dyDescent="0.3">
      <c r="A6" s="85"/>
      <c r="B6" s="87" t="s">
        <v>324</v>
      </c>
      <c r="C6" s="89" t="s">
        <v>2</v>
      </c>
      <c r="D6" s="91" t="s">
        <v>3</v>
      </c>
      <c r="E6" s="93" t="s">
        <v>4</v>
      </c>
      <c r="F6" s="95" t="s">
        <v>5</v>
      </c>
      <c r="G6" s="54"/>
      <c r="H6" s="97" t="s">
        <v>6</v>
      </c>
      <c r="I6" s="102" t="s">
        <v>7</v>
      </c>
      <c r="J6" s="57"/>
      <c r="K6" s="102" t="s">
        <v>8</v>
      </c>
      <c r="L6" s="103" t="s">
        <v>9</v>
      </c>
      <c r="M6" s="100" t="s">
        <v>10</v>
      </c>
      <c r="N6" s="100" t="s">
        <v>11</v>
      </c>
      <c r="O6" s="100" t="s">
        <v>12</v>
      </c>
      <c r="P6" s="100" t="s">
        <v>13</v>
      </c>
      <c r="Q6" s="99" t="s">
        <v>14</v>
      </c>
    </row>
    <row r="7" spans="1:18" x14ac:dyDescent="0.3">
      <c r="A7" s="86"/>
      <c r="B7" s="88"/>
      <c r="C7" s="90"/>
      <c r="D7" s="92"/>
      <c r="E7" s="94"/>
      <c r="F7" s="96"/>
      <c r="G7" s="55" t="s">
        <v>15</v>
      </c>
      <c r="H7" s="98"/>
      <c r="I7" s="101"/>
      <c r="J7" s="56" t="s">
        <v>16</v>
      </c>
      <c r="K7" s="101"/>
      <c r="L7" s="103"/>
      <c r="M7" s="101"/>
      <c r="N7" s="101"/>
      <c r="O7" s="101"/>
      <c r="P7" s="101"/>
      <c r="Q7" s="98"/>
    </row>
    <row r="8" spans="1:18" ht="52.2" x14ac:dyDescent="0.3">
      <c r="A8" s="15">
        <v>1</v>
      </c>
      <c r="B8" s="16" t="s">
        <v>33</v>
      </c>
      <c r="C8" s="16" t="s">
        <v>17</v>
      </c>
      <c r="D8" s="17" t="s">
        <v>25</v>
      </c>
      <c r="E8" s="18" t="s">
        <v>18</v>
      </c>
      <c r="F8" s="19" t="s">
        <v>34</v>
      </c>
      <c r="G8" s="20" t="s">
        <v>20</v>
      </c>
      <c r="H8" s="15" t="s">
        <v>21</v>
      </c>
      <c r="I8" s="21" t="s">
        <v>35</v>
      </c>
      <c r="J8" s="21" t="s">
        <v>36</v>
      </c>
      <c r="K8" s="15">
        <v>978356715</v>
      </c>
      <c r="L8" s="21" t="s">
        <v>37</v>
      </c>
      <c r="M8" s="15" t="s">
        <v>23</v>
      </c>
      <c r="N8" s="15" t="s">
        <v>20</v>
      </c>
      <c r="O8" s="22">
        <v>100000</v>
      </c>
      <c r="P8" s="22">
        <v>100000</v>
      </c>
      <c r="Q8" s="15" t="s">
        <v>38</v>
      </c>
      <c r="R8" s="75" t="s">
        <v>338</v>
      </c>
    </row>
    <row r="9" spans="1:18" ht="24" x14ac:dyDescent="0.3">
      <c r="A9" s="15">
        <v>2</v>
      </c>
      <c r="B9" s="16" t="s">
        <v>39</v>
      </c>
      <c r="C9" s="16" t="s">
        <v>17</v>
      </c>
      <c r="D9" s="17" t="s">
        <v>25</v>
      </c>
      <c r="E9" s="18" t="s">
        <v>18</v>
      </c>
      <c r="F9" s="19" t="s">
        <v>40</v>
      </c>
      <c r="G9" s="20" t="s">
        <v>20</v>
      </c>
      <c r="H9" s="15" t="s">
        <v>21</v>
      </c>
      <c r="I9" s="21" t="s">
        <v>41</v>
      </c>
      <c r="J9" s="21" t="s">
        <v>42</v>
      </c>
      <c r="K9" s="15">
        <v>973879062</v>
      </c>
      <c r="L9" s="21" t="s">
        <v>31</v>
      </c>
      <c r="M9" s="15" t="s">
        <v>23</v>
      </c>
      <c r="N9" s="15" t="s">
        <v>20</v>
      </c>
      <c r="O9" s="22">
        <v>200000</v>
      </c>
      <c r="P9" s="22">
        <v>100000</v>
      </c>
      <c r="Q9" s="15" t="s">
        <v>38</v>
      </c>
    </row>
    <row r="10" spans="1:18" ht="24" x14ac:dyDescent="0.3">
      <c r="A10" s="15">
        <v>3</v>
      </c>
      <c r="B10" s="16" t="s">
        <v>43</v>
      </c>
      <c r="C10" s="16" t="s">
        <v>44</v>
      </c>
      <c r="D10" s="17" t="s">
        <v>28</v>
      </c>
      <c r="E10" s="18" t="s">
        <v>18</v>
      </c>
      <c r="F10" s="19" t="s">
        <v>45</v>
      </c>
      <c r="G10" s="20" t="s">
        <v>20</v>
      </c>
      <c r="H10" s="15" t="s">
        <v>21</v>
      </c>
      <c r="I10" s="21" t="s">
        <v>46</v>
      </c>
      <c r="J10" s="21" t="s">
        <v>47</v>
      </c>
      <c r="K10" s="15">
        <v>777209292</v>
      </c>
      <c r="L10" s="21" t="s">
        <v>48</v>
      </c>
      <c r="M10" s="15" t="s">
        <v>23</v>
      </c>
      <c r="N10" s="15" t="s">
        <v>20</v>
      </c>
      <c r="O10" s="22">
        <v>200000</v>
      </c>
      <c r="P10" s="22">
        <v>90000</v>
      </c>
      <c r="Q10" s="15" t="s">
        <v>38</v>
      </c>
    </row>
    <row r="11" spans="1:18" s="58" customFormat="1" ht="36" x14ac:dyDescent="0.3">
      <c r="A11" s="15">
        <v>4</v>
      </c>
      <c r="B11" s="16" t="s">
        <v>51</v>
      </c>
      <c r="C11" s="16" t="s">
        <v>49</v>
      </c>
      <c r="D11" s="17" t="s">
        <v>25</v>
      </c>
      <c r="E11" s="18" t="s">
        <v>18</v>
      </c>
      <c r="F11" s="19" t="s">
        <v>52</v>
      </c>
      <c r="G11" s="20" t="s">
        <v>20</v>
      </c>
      <c r="H11" s="15" t="s">
        <v>21</v>
      </c>
      <c r="I11" s="21" t="s">
        <v>53</v>
      </c>
      <c r="J11" s="21" t="s">
        <v>54</v>
      </c>
      <c r="K11" s="15">
        <v>773904590</v>
      </c>
      <c r="L11" s="15" t="s">
        <v>55</v>
      </c>
      <c r="M11" s="15" t="s">
        <v>23</v>
      </c>
      <c r="N11" s="15" t="s">
        <v>20</v>
      </c>
      <c r="O11" s="22">
        <v>153000</v>
      </c>
      <c r="P11" s="22">
        <v>60000</v>
      </c>
      <c r="Q11" s="15" t="s">
        <v>27</v>
      </c>
    </row>
    <row r="12" spans="1:18" ht="24" x14ac:dyDescent="0.3">
      <c r="A12" s="15">
        <v>5</v>
      </c>
      <c r="B12" s="16" t="s">
        <v>57</v>
      </c>
      <c r="C12" s="16" t="s">
        <v>58</v>
      </c>
      <c r="D12" s="17" t="s">
        <v>26</v>
      </c>
      <c r="E12" s="18" t="s">
        <v>18</v>
      </c>
      <c r="F12" s="19" t="s">
        <v>59</v>
      </c>
      <c r="G12" s="20" t="s">
        <v>20</v>
      </c>
      <c r="H12" s="15" t="s">
        <v>21</v>
      </c>
      <c r="I12" s="21" t="s">
        <v>60</v>
      </c>
      <c r="J12" s="21" t="s">
        <v>61</v>
      </c>
      <c r="K12" s="15">
        <v>974133394</v>
      </c>
      <c r="L12" s="15" t="s">
        <v>62</v>
      </c>
      <c r="M12" s="15" t="s">
        <v>23</v>
      </c>
      <c r="N12" s="15" t="s">
        <v>20</v>
      </c>
      <c r="O12" s="22">
        <v>200000</v>
      </c>
      <c r="P12" s="22">
        <v>100000</v>
      </c>
      <c r="Q12" s="15" t="s">
        <v>38</v>
      </c>
    </row>
    <row r="13" spans="1:18" ht="36" x14ac:dyDescent="0.3">
      <c r="A13" s="15">
        <v>6</v>
      </c>
      <c r="B13" s="16" t="s">
        <v>63</v>
      </c>
      <c r="C13" s="16" t="s">
        <v>64</v>
      </c>
      <c r="D13" s="17" t="s">
        <v>25</v>
      </c>
      <c r="E13" s="18" t="s">
        <v>18</v>
      </c>
      <c r="F13" s="19" t="s">
        <v>65</v>
      </c>
      <c r="G13" s="20" t="s">
        <v>20</v>
      </c>
      <c r="H13" s="15" t="s">
        <v>21</v>
      </c>
      <c r="I13" s="21" t="s">
        <v>66</v>
      </c>
      <c r="J13" s="21" t="s">
        <v>67</v>
      </c>
      <c r="K13" s="15">
        <v>978081372</v>
      </c>
      <c r="L13" s="15" t="s">
        <v>68</v>
      </c>
      <c r="M13" s="15" t="s">
        <v>23</v>
      </c>
      <c r="N13" s="15" t="s">
        <v>20</v>
      </c>
      <c r="O13" s="22">
        <v>120000</v>
      </c>
      <c r="P13" s="22">
        <v>90000</v>
      </c>
      <c r="Q13" s="15" t="s">
        <v>38</v>
      </c>
    </row>
    <row r="14" spans="1:18" s="58" customFormat="1" ht="24" x14ac:dyDescent="0.3">
      <c r="A14" s="15">
        <v>7</v>
      </c>
      <c r="B14" s="16" t="s">
        <v>317</v>
      </c>
      <c r="C14" s="16" t="s">
        <v>17</v>
      </c>
      <c r="D14" s="17" t="s">
        <v>25</v>
      </c>
      <c r="E14" s="18" t="s">
        <v>18</v>
      </c>
      <c r="F14" s="19" t="s">
        <v>69</v>
      </c>
      <c r="G14" s="20" t="s">
        <v>20</v>
      </c>
      <c r="H14" s="15" t="s">
        <v>21</v>
      </c>
      <c r="I14" s="21" t="s">
        <v>70</v>
      </c>
      <c r="J14" s="21" t="s">
        <v>71</v>
      </c>
      <c r="K14" s="15">
        <v>977821254</v>
      </c>
      <c r="L14" s="15" t="s">
        <v>24</v>
      </c>
      <c r="M14" s="15" t="s">
        <v>72</v>
      </c>
      <c r="N14" s="15" t="s">
        <v>20</v>
      </c>
      <c r="O14" s="22">
        <v>150000</v>
      </c>
      <c r="P14" s="22">
        <v>70000</v>
      </c>
      <c r="Q14" s="15" t="s">
        <v>27</v>
      </c>
    </row>
    <row r="15" spans="1:18" s="58" customFormat="1" ht="24" x14ac:dyDescent="0.3">
      <c r="A15" s="15">
        <v>8</v>
      </c>
      <c r="B15" s="16" t="s">
        <v>73</v>
      </c>
      <c r="C15" s="16" t="s">
        <v>74</v>
      </c>
      <c r="D15" s="17" t="s">
        <v>26</v>
      </c>
      <c r="E15" s="18" t="s">
        <v>18</v>
      </c>
      <c r="F15" s="19" t="s">
        <v>75</v>
      </c>
      <c r="G15" s="20" t="s">
        <v>20</v>
      </c>
      <c r="H15" s="15" t="s">
        <v>21</v>
      </c>
      <c r="I15" s="21" t="s">
        <v>76</v>
      </c>
      <c r="J15" s="21" t="s">
        <v>77</v>
      </c>
      <c r="K15" s="15">
        <v>9773024</v>
      </c>
      <c r="L15" s="15" t="s">
        <v>78</v>
      </c>
      <c r="M15" s="15" t="s">
        <v>23</v>
      </c>
      <c r="N15" s="15" t="s">
        <v>20</v>
      </c>
      <c r="O15" s="22">
        <v>200000</v>
      </c>
      <c r="P15" s="22">
        <v>100000</v>
      </c>
      <c r="Q15" s="15" t="s">
        <v>38</v>
      </c>
    </row>
    <row r="16" spans="1:18" ht="24" x14ac:dyDescent="0.3">
      <c r="A16" s="15">
        <v>9</v>
      </c>
      <c r="B16" s="16" t="s">
        <v>79</v>
      </c>
      <c r="C16" s="16" t="s">
        <v>80</v>
      </c>
      <c r="D16" s="17"/>
      <c r="E16" s="18" t="s">
        <v>18</v>
      </c>
      <c r="F16" s="19" t="s">
        <v>81</v>
      </c>
      <c r="G16" s="20" t="s">
        <v>20</v>
      </c>
      <c r="H16" s="15" t="s">
        <v>21</v>
      </c>
      <c r="I16" s="21" t="s">
        <v>82</v>
      </c>
      <c r="J16" s="21" t="s">
        <v>83</v>
      </c>
      <c r="K16" s="15">
        <v>957629393</v>
      </c>
      <c r="L16" s="15" t="s">
        <v>31</v>
      </c>
      <c r="M16" s="15" t="s">
        <v>22</v>
      </c>
      <c r="N16" s="15" t="s">
        <v>20</v>
      </c>
      <c r="O16" s="27">
        <v>200000</v>
      </c>
      <c r="P16" s="22">
        <v>100000</v>
      </c>
      <c r="Q16" s="15" t="s">
        <v>27</v>
      </c>
    </row>
    <row r="17" spans="1:17" s="58" customFormat="1" ht="24" x14ac:dyDescent="0.3">
      <c r="A17" s="15">
        <v>10</v>
      </c>
      <c r="B17" s="16" t="s">
        <v>84</v>
      </c>
      <c r="C17" s="16" t="s">
        <v>85</v>
      </c>
      <c r="D17" s="17" t="s">
        <v>25</v>
      </c>
      <c r="E17" s="18" t="s">
        <v>18</v>
      </c>
      <c r="F17" s="19" t="s">
        <v>86</v>
      </c>
      <c r="G17" s="20" t="s">
        <v>20</v>
      </c>
      <c r="H17" s="15" t="s">
        <v>21</v>
      </c>
      <c r="I17" s="21" t="s">
        <v>87</v>
      </c>
      <c r="J17" s="21" t="s">
        <v>88</v>
      </c>
      <c r="K17" s="15">
        <v>979889191</v>
      </c>
      <c r="L17" s="15" t="s">
        <v>50</v>
      </c>
      <c r="M17" s="15" t="s">
        <v>22</v>
      </c>
      <c r="N17" s="15" t="s">
        <v>20</v>
      </c>
      <c r="O17" s="27">
        <v>150000</v>
      </c>
      <c r="P17" s="22">
        <v>50000</v>
      </c>
      <c r="Q17" s="15" t="s">
        <v>38</v>
      </c>
    </row>
    <row r="18" spans="1:17" x14ac:dyDescent="0.3">
      <c r="A18" s="15">
        <v>11</v>
      </c>
      <c r="B18" s="16" t="s">
        <v>334</v>
      </c>
      <c r="C18" s="16" t="s">
        <v>17</v>
      </c>
      <c r="D18" s="17" t="s">
        <v>25</v>
      </c>
      <c r="E18" s="18" t="s">
        <v>18</v>
      </c>
      <c r="F18" s="19"/>
      <c r="G18" s="20" t="s">
        <v>20</v>
      </c>
      <c r="H18" s="15" t="s">
        <v>21</v>
      </c>
      <c r="I18" s="21"/>
      <c r="J18" s="21"/>
      <c r="K18" s="15"/>
      <c r="L18" s="15"/>
      <c r="M18" s="15"/>
      <c r="N18" s="15"/>
      <c r="O18" s="28"/>
      <c r="P18" s="22">
        <v>100000</v>
      </c>
      <c r="Q18" s="15" t="s">
        <v>27</v>
      </c>
    </row>
    <row r="19" spans="1:17" x14ac:dyDescent="0.3">
      <c r="A19" s="15"/>
      <c r="B19" s="16"/>
      <c r="C19" s="16"/>
      <c r="D19" s="17"/>
      <c r="E19" s="18"/>
      <c r="F19" s="19"/>
      <c r="G19" s="20"/>
      <c r="H19" s="15"/>
      <c r="I19" s="21"/>
      <c r="J19" s="21"/>
      <c r="K19" s="15"/>
      <c r="L19" s="15"/>
      <c r="M19" s="15"/>
      <c r="N19" s="15"/>
      <c r="O19" s="28"/>
      <c r="P19" s="15"/>
      <c r="Q19" s="15"/>
    </row>
    <row r="20" spans="1:17" s="76" customFormat="1" x14ac:dyDescent="0.3">
      <c r="A20" s="29"/>
      <c r="B20" s="30"/>
      <c r="C20" s="30"/>
      <c r="D20" s="32"/>
      <c r="E20" s="31"/>
      <c r="F20" s="33" t="s">
        <v>316</v>
      </c>
      <c r="G20" s="30"/>
      <c r="H20" s="29"/>
      <c r="I20" s="34"/>
      <c r="J20" s="34"/>
      <c r="K20" s="29"/>
      <c r="L20" s="29"/>
      <c r="M20" s="29"/>
      <c r="N20" s="77"/>
      <c r="O20" s="78"/>
      <c r="P20" s="77"/>
      <c r="Q20" s="77"/>
    </row>
    <row r="21" spans="1:17" ht="24" x14ac:dyDescent="0.3">
      <c r="A21" s="15">
        <v>12</v>
      </c>
      <c r="B21" s="16" t="s">
        <v>91</v>
      </c>
      <c r="C21" s="16" t="s">
        <v>92</v>
      </c>
      <c r="D21" s="17" t="s">
        <v>25</v>
      </c>
      <c r="E21" s="18" t="s">
        <v>18</v>
      </c>
      <c r="F21" s="19" t="s">
        <v>93</v>
      </c>
      <c r="G21" s="20" t="s">
        <v>20</v>
      </c>
      <c r="H21" s="15" t="s">
        <v>89</v>
      </c>
      <c r="I21" s="21" t="s">
        <v>94</v>
      </c>
      <c r="J21" s="21" t="s">
        <v>95</v>
      </c>
      <c r="K21" s="15">
        <v>979160441</v>
      </c>
      <c r="L21" s="15" t="s">
        <v>96</v>
      </c>
      <c r="M21" s="15" t="s">
        <v>23</v>
      </c>
      <c r="N21" s="15" t="s">
        <v>20</v>
      </c>
      <c r="O21" s="22">
        <v>200000</v>
      </c>
      <c r="P21" s="22">
        <v>50000</v>
      </c>
      <c r="Q21" s="15" t="s">
        <v>27</v>
      </c>
    </row>
    <row r="22" spans="1:17" ht="24" x14ac:dyDescent="0.3">
      <c r="A22" s="15">
        <v>13</v>
      </c>
      <c r="B22" s="16" t="s">
        <v>97</v>
      </c>
      <c r="C22" s="16" t="s">
        <v>17</v>
      </c>
      <c r="D22" s="17" t="s">
        <v>28</v>
      </c>
      <c r="E22" s="18" t="s">
        <v>18</v>
      </c>
      <c r="F22" s="19" t="s">
        <v>98</v>
      </c>
      <c r="G22" s="20" t="s">
        <v>20</v>
      </c>
      <c r="H22" s="15" t="s">
        <v>89</v>
      </c>
      <c r="I22" s="21" t="s">
        <v>99</v>
      </c>
      <c r="J22" s="21" t="s">
        <v>100</v>
      </c>
      <c r="K22" s="15">
        <v>976885044</v>
      </c>
      <c r="L22" s="15" t="s">
        <v>101</v>
      </c>
      <c r="M22" s="15" t="s">
        <v>23</v>
      </c>
      <c r="N22" s="15" t="s">
        <v>20</v>
      </c>
      <c r="O22" s="22">
        <v>170000</v>
      </c>
      <c r="P22" s="22">
        <v>100000</v>
      </c>
      <c r="Q22" s="15" t="s">
        <v>27</v>
      </c>
    </row>
    <row r="23" spans="1:17" ht="24" x14ac:dyDescent="0.3">
      <c r="A23" s="15">
        <v>14</v>
      </c>
      <c r="B23" s="16" t="s">
        <v>102</v>
      </c>
      <c r="C23" s="16" t="s">
        <v>92</v>
      </c>
      <c r="D23" s="17" t="s">
        <v>25</v>
      </c>
      <c r="E23" s="18" t="s">
        <v>18</v>
      </c>
      <c r="F23" s="19" t="s">
        <v>103</v>
      </c>
      <c r="G23" s="20" t="s">
        <v>20</v>
      </c>
      <c r="H23" s="15" t="s">
        <v>89</v>
      </c>
      <c r="I23" s="21" t="s">
        <v>104</v>
      </c>
      <c r="J23" s="21" t="s">
        <v>105</v>
      </c>
      <c r="K23" s="15">
        <v>979130597</v>
      </c>
      <c r="L23" s="15" t="s">
        <v>106</v>
      </c>
      <c r="M23" s="15" t="s">
        <v>23</v>
      </c>
      <c r="N23" s="15" t="s">
        <v>20</v>
      </c>
      <c r="O23" s="22">
        <v>112865</v>
      </c>
      <c r="P23" s="22">
        <v>60000</v>
      </c>
      <c r="Q23" s="15" t="s">
        <v>27</v>
      </c>
    </row>
    <row r="24" spans="1:17" ht="24" x14ac:dyDescent="0.3">
      <c r="A24" s="15">
        <v>15</v>
      </c>
      <c r="B24" s="16" t="s">
        <v>107</v>
      </c>
      <c r="C24" s="16" t="s">
        <v>92</v>
      </c>
      <c r="D24" s="17" t="s">
        <v>25</v>
      </c>
      <c r="E24" s="18" t="s">
        <v>18</v>
      </c>
      <c r="F24" s="19" t="s">
        <v>108</v>
      </c>
      <c r="G24" s="20" t="s">
        <v>20</v>
      </c>
      <c r="H24" s="15" t="s">
        <v>89</v>
      </c>
      <c r="I24" s="21" t="s">
        <v>109</v>
      </c>
      <c r="J24" s="21" t="s">
        <v>110</v>
      </c>
      <c r="K24" s="15">
        <v>970066600</v>
      </c>
      <c r="L24" s="15" t="s">
        <v>111</v>
      </c>
      <c r="M24" s="15" t="s">
        <v>23</v>
      </c>
      <c r="N24" s="15" t="s">
        <v>20</v>
      </c>
      <c r="O24" s="22">
        <v>200000</v>
      </c>
      <c r="P24" s="22">
        <v>60000</v>
      </c>
      <c r="Q24" s="15" t="s">
        <v>27</v>
      </c>
    </row>
    <row r="25" spans="1:17" ht="36" x14ac:dyDescent="0.3">
      <c r="A25" s="15">
        <v>16</v>
      </c>
      <c r="B25" s="16" t="s">
        <v>112</v>
      </c>
      <c r="C25" s="16" t="s">
        <v>92</v>
      </c>
      <c r="D25" s="17" t="s">
        <v>25</v>
      </c>
      <c r="E25" s="18" t="s">
        <v>18</v>
      </c>
      <c r="F25" s="19" t="s">
        <v>113</v>
      </c>
      <c r="G25" s="20" t="s">
        <v>20</v>
      </c>
      <c r="H25" s="15" t="s">
        <v>89</v>
      </c>
      <c r="I25" s="21" t="s">
        <v>114</v>
      </c>
      <c r="J25" s="21" t="s">
        <v>115</v>
      </c>
      <c r="K25" s="15">
        <v>975067720</v>
      </c>
      <c r="L25" s="15" t="s">
        <v>116</v>
      </c>
      <c r="M25" s="15" t="s">
        <v>23</v>
      </c>
      <c r="N25" s="15" t="s">
        <v>20</v>
      </c>
      <c r="O25" s="22">
        <v>200000</v>
      </c>
      <c r="P25" s="22">
        <v>60000</v>
      </c>
      <c r="Q25" s="15" t="s">
        <v>27</v>
      </c>
    </row>
    <row r="26" spans="1:17" ht="24" x14ac:dyDescent="0.3">
      <c r="A26" s="15">
        <v>17</v>
      </c>
      <c r="B26" s="16" t="s">
        <v>117</v>
      </c>
      <c r="C26" s="16" t="s">
        <v>17</v>
      </c>
      <c r="D26" s="17" t="s">
        <v>29</v>
      </c>
      <c r="E26" s="18" t="s">
        <v>18</v>
      </c>
      <c r="F26" s="19" t="s">
        <v>118</v>
      </c>
      <c r="G26" s="20" t="s">
        <v>20</v>
      </c>
      <c r="H26" s="15" t="s">
        <v>89</v>
      </c>
      <c r="I26" s="21" t="s">
        <v>119</v>
      </c>
      <c r="J26" s="21" t="s">
        <v>120</v>
      </c>
      <c r="K26" s="15">
        <v>977134914</v>
      </c>
      <c r="L26" s="15" t="s">
        <v>121</v>
      </c>
      <c r="M26" s="15" t="s">
        <v>23</v>
      </c>
      <c r="N26" s="15" t="s">
        <v>20</v>
      </c>
      <c r="O26" s="22">
        <v>200000</v>
      </c>
      <c r="P26" s="22">
        <v>100000</v>
      </c>
      <c r="Q26" s="15" t="s">
        <v>27</v>
      </c>
    </row>
    <row r="27" spans="1:17" ht="24" x14ac:dyDescent="0.3">
      <c r="A27" s="15">
        <v>18</v>
      </c>
      <c r="B27" s="16" t="s">
        <v>122</v>
      </c>
      <c r="C27" s="16" t="s">
        <v>92</v>
      </c>
      <c r="D27" s="17" t="s">
        <v>25</v>
      </c>
      <c r="E27" s="18" t="s">
        <v>18</v>
      </c>
      <c r="F27" s="19" t="s">
        <v>123</v>
      </c>
      <c r="G27" s="20" t="s">
        <v>20</v>
      </c>
      <c r="H27" s="15" t="s">
        <v>89</v>
      </c>
      <c r="I27" s="21" t="s">
        <v>124</v>
      </c>
      <c r="J27" s="21" t="s">
        <v>125</v>
      </c>
      <c r="K27" s="15">
        <v>9776460234</v>
      </c>
      <c r="L27" s="15" t="s">
        <v>126</v>
      </c>
      <c r="M27" s="15" t="s">
        <v>23</v>
      </c>
      <c r="N27" s="15" t="s">
        <v>20</v>
      </c>
      <c r="O27" s="22">
        <v>50000</v>
      </c>
      <c r="P27" s="22">
        <v>60000</v>
      </c>
      <c r="Q27" s="15" t="s">
        <v>27</v>
      </c>
    </row>
    <row r="28" spans="1:17" s="66" customFormat="1" ht="24" x14ac:dyDescent="0.3">
      <c r="A28" s="59">
        <v>19</v>
      </c>
      <c r="B28" s="60" t="s">
        <v>127</v>
      </c>
      <c r="C28" s="60" t="s">
        <v>49</v>
      </c>
      <c r="D28" s="61" t="s">
        <v>26</v>
      </c>
      <c r="E28" s="62" t="s">
        <v>18</v>
      </c>
      <c r="F28" s="63" t="s">
        <v>128</v>
      </c>
      <c r="G28" s="60" t="s">
        <v>20</v>
      </c>
      <c r="H28" s="59" t="s">
        <v>89</v>
      </c>
      <c r="I28" s="64" t="s">
        <v>129</v>
      </c>
      <c r="J28" s="64" t="s">
        <v>130</v>
      </c>
      <c r="K28" s="59">
        <v>972872050</v>
      </c>
      <c r="L28" s="59" t="s">
        <v>131</v>
      </c>
      <c r="M28" s="59" t="s">
        <v>23</v>
      </c>
      <c r="N28" s="59" t="s">
        <v>20</v>
      </c>
      <c r="O28" s="65">
        <v>185200</v>
      </c>
      <c r="P28" s="65">
        <v>40000</v>
      </c>
      <c r="Q28" s="59" t="s">
        <v>27</v>
      </c>
    </row>
    <row r="29" spans="1:17" ht="24" x14ac:dyDescent="0.3">
      <c r="A29" s="15">
        <v>20</v>
      </c>
      <c r="B29" s="16" t="s">
        <v>132</v>
      </c>
      <c r="C29" s="16" t="s">
        <v>92</v>
      </c>
      <c r="D29" s="17" t="s">
        <v>25</v>
      </c>
      <c r="E29" s="18" t="s">
        <v>18</v>
      </c>
      <c r="F29" s="19" t="s">
        <v>133</v>
      </c>
      <c r="G29" s="20" t="s">
        <v>20</v>
      </c>
      <c r="H29" s="15" t="s">
        <v>89</v>
      </c>
      <c r="I29" s="21" t="s">
        <v>134</v>
      </c>
      <c r="J29" s="21" t="s">
        <v>135</v>
      </c>
      <c r="K29" s="15">
        <v>976763290</v>
      </c>
      <c r="L29" s="15" t="s">
        <v>136</v>
      </c>
      <c r="M29" s="15" t="s">
        <v>23</v>
      </c>
      <c r="N29" s="15" t="s">
        <v>20</v>
      </c>
      <c r="O29" s="22">
        <v>150000</v>
      </c>
      <c r="P29" s="22">
        <v>50000</v>
      </c>
      <c r="Q29" s="15" t="s">
        <v>27</v>
      </c>
    </row>
    <row r="30" spans="1:17" ht="24" x14ac:dyDescent="0.3">
      <c r="A30" s="15">
        <v>21</v>
      </c>
      <c r="B30" s="16" t="s">
        <v>137</v>
      </c>
      <c r="C30" s="16" t="s">
        <v>92</v>
      </c>
      <c r="D30" s="17" t="s">
        <v>26</v>
      </c>
      <c r="E30" s="18" t="s">
        <v>18</v>
      </c>
      <c r="F30" s="19" t="s">
        <v>138</v>
      </c>
      <c r="G30" s="20" t="s">
        <v>20</v>
      </c>
      <c r="H30" s="15" t="s">
        <v>89</v>
      </c>
      <c r="I30" s="21" t="s">
        <v>139</v>
      </c>
      <c r="J30" s="21" t="s">
        <v>135</v>
      </c>
      <c r="K30" s="15">
        <v>971579703</v>
      </c>
      <c r="L30" s="15" t="s">
        <v>140</v>
      </c>
      <c r="M30" s="15" t="s">
        <v>23</v>
      </c>
      <c r="N30" s="15" t="s">
        <v>20</v>
      </c>
      <c r="O30" s="22">
        <v>200000</v>
      </c>
      <c r="P30" s="22">
        <v>60000</v>
      </c>
      <c r="Q30" s="15" t="s">
        <v>27</v>
      </c>
    </row>
    <row r="31" spans="1:17" ht="24" x14ac:dyDescent="0.3">
      <c r="A31" s="15">
        <v>22</v>
      </c>
      <c r="B31" s="16" t="s">
        <v>141</v>
      </c>
      <c r="C31" s="16" t="s">
        <v>92</v>
      </c>
      <c r="D31" s="17" t="s">
        <v>26</v>
      </c>
      <c r="E31" s="18" t="s">
        <v>18</v>
      </c>
      <c r="F31" s="19" t="s">
        <v>142</v>
      </c>
      <c r="G31" s="20" t="s">
        <v>20</v>
      </c>
      <c r="H31" s="15" t="s">
        <v>89</v>
      </c>
      <c r="I31" s="21" t="s">
        <v>143</v>
      </c>
      <c r="J31" s="21" t="s">
        <v>144</v>
      </c>
      <c r="K31" s="15">
        <v>974603175</v>
      </c>
      <c r="L31" s="15" t="s">
        <v>56</v>
      </c>
      <c r="M31" s="15" t="s">
        <v>23</v>
      </c>
      <c r="N31" s="15" t="s">
        <v>20</v>
      </c>
      <c r="O31" s="22">
        <v>150000</v>
      </c>
      <c r="P31" s="22">
        <v>60000</v>
      </c>
      <c r="Q31" s="15" t="s">
        <v>27</v>
      </c>
    </row>
    <row r="32" spans="1:17" ht="24" x14ac:dyDescent="0.3">
      <c r="A32" s="15">
        <v>23</v>
      </c>
      <c r="B32" s="16" t="s">
        <v>145</v>
      </c>
      <c r="C32" s="16" t="s">
        <v>92</v>
      </c>
      <c r="D32" s="17" t="s">
        <v>25</v>
      </c>
      <c r="E32" s="18" t="s">
        <v>18</v>
      </c>
      <c r="F32" s="19" t="s">
        <v>146</v>
      </c>
      <c r="G32" s="20" t="s">
        <v>20</v>
      </c>
      <c r="H32" s="15" t="s">
        <v>89</v>
      </c>
      <c r="I32" s="21" t="s">
        <v>147</v>
      </c>
      <c r="J32" s="21" t="s">
        <v>148</v>
      </c>
      <c r="K32" s="15">
        <v>974959380</v>
      </c>
      <c r="L32" s="15" t="s">
        <v>149</v>
      </c>
      <c r="M32" s="15" t="s">
        <v>23</v>
      </c>
      <c r="N32" s="15" t="s">
        <v>20</v>
      </c>
      <c r="O32" s="22">
        <v>67000</v>
      </c>
      <c r="P32" s="22">
        <v>60000</v>
      </c>
      <c r="Q32" s="15" t="s">
        <v>27</v>
      </c>
    </row>
    <row r="33" spans="1:17" ht="36" x14ac:dyDescent="0.3">
      <c r="A33" s="15">
        <v>24</v>
      </c>
      <c r="B33" s="16" t="s">
        <v>150</v>
      </c>
      <c r="C33" s="16" t="s">
        <v>92</v>
      </c>
      <c r="D33" s="17" t="s">
        <v>25</v>
      </c>
      <c r="E33" s="18" t="s">
        <v>18</v>
      </c>
      <c r="F33" s="19" t="s">
        <v>151</v>
      </c>
      <c r="G33" s="20" t="s">
        <v>20</v>
      </c>
      <c r="H33" s="15" t="s">
        <v>89</v>
      </c>
      <c r="I33" s="21" t="s">
        <v>152</v>
      </c>
      <c r="J33" s="21" t="s">
        <v>153</v>
      </c>
      <c r="K33" s="15">
        <v>977441581</v>
      </c>
      <c r="L33" s="15" t="s">
        <v>154</v>
      </c>
      <c r="M33" s="15" t="s">
        <v>23</v>
      </c>
      <c r="N33" s="15" t="s">
        <v>20</v>
      </c>
      <c r="O33" s="22">
        <v>200000</v>
      </c>
      <c r="P33" s="22">
        <v>60000</v>
      </c>
      <c r="Q33" s="15" t="s">
        <v>27</v>
      </c>
    </row>
    <row r="34" spans="1:17" s="53" customFormat="1" ht="24" x14ac:dyDescent="0.3">
      <c r="A34" s="46">
        <v>25</v>
      </c>
      <c r="B34" s="47" t="s">
        <v>155</v>
      </c>
      <c r="C34" s="47" t="s">
        <v>92</v>
      </c>
      <c r="D34" s="48" t="s">
        <v>26</v>
      </c>
      <c r="E34" s="49" t="s">
        <v>18</v>
      </c>
      <c r="F34" s="50" t="s">
        <v>156</v>
      </c>
      <c r="G34" s="47" t="s">
        <v>20</v>
      </c>
      <c r="H34" s="46" t="s">
        <v>89</v>
      </c>
      <c r="I34" s="51" t="s">
        <v>157</v>
      </c>
      <c r="J34" s="51" t="s">
        <v>158</v>
      </c>
      <c r="K34" s="46">
        <v>979788356</v>
      </c>
      <c r="L34" s="46" t="s">
        <v>159</v>
      </c>
      <c r="M34" s="46" t="s">
        <v>23</v>
      </c>
      <c r="N34" s="46" t="s">
        <v>20</v>
      </c>
      <c r="O34" s="52">
        <v>100000</v>
      </c>
      <c r="P34" s="52">
        <v>60000</v>
      </c>
      <c r="Q34" s="46" t="s">
        <v>27</v>
      </c>
    </row>
    <row r="35" spans="1:17" ht="36" x14ac:dyDescent="0.3">
      <c r="A35" s="15">
        <v>26</v>
      </c>
      <c r="B35" s="16" t="s">
        <v>160</v>
      </c>
      <c r="C35" s="16" t="s">
        <v>92</v>
      </c>
      <c r="D35" s="17" t="s">
        <v>25</v>
      </c>
      <c r="E35" s="18" t="s">
        <v>18</v>
      </c>
      <c r="F35" s="19" t="s">
        <v>161</v>
      </c>
      <c r="G35" s="20" t="s">
        <v>20</v>
      </c>
      <c r="H35" s="15" t="s">
        <v>89</v>
      </c>
      <c r="I35" s="21" t="s">
        <v>162</v>
      </c>
      <c r="J35" s="21"/>
      <c r="K35" s="15">
        <v>973491074</v>
      </c>
      <c r="L35" s="15" t="s">
        <v>163</v>
      </c>
      <c r="M35" s="15" t="s">
        <v>23</v>
      </c>
      <c r="N35" s="15" t="s">
        <v>20</v>
      </c>
      <c r="O35" s="22">
        <v>150000</v>
      </c>
      <c r="P35" s="22">
        <v>50000</v>
      </c>
      <c r="Q35" s="15" t="s">
        <v>27</v>
      </c>
    </row>
    <row r="36" spans="1:17" ht="24" x14ac:dyDescent="0.3">
      <c r="A36" s="15">
        <v>27</v>
      </c>
      <c r="B36" s="23" t="s">
        <v>164</v>
      </c>
      <c r="C36" s="23" t="s">
        <v>92</v>
      </c>
      <c r="D36" s="25" t="s">
        <v>25</v>
      </c>
      <c r="E36" s="24" t="s">
        <v>18</v>
      </c>
      <c r="F36" s="26" t="s">
        <v>165</v>
      </c>
      <c r="G36" s="23" t="s">
        <v>20</v>
      </c>
      <c r="H36" s="15" t="s">
        <v>89</v>
      </c>
      <c r="I36" s="21" t="s">
        <v>166</v>
      </c>
      <c r="J36" s="21"/>
      <c r="K36" s="15">
        <v>977679304</v>
      </c>
      <c r="L36" s="15" t="s">
        <v>167</v>
      </c>
      <c r="M36" s="15" t="s">
        <v>23</v>
      </c>
      <c r="N36" s="15" t="s">
        <v>20</v>
      </c>
      <c r="O36" s="22">
        <v>100000</v>
      </c>
      <c r="P36" s="22">
        <v>50000</v>
      </c>
      <c r="Q36" s="15" t="s">
        <v>27</v>
      </c>
    </row>
    <row r="37" spans="1:17" ht="24" x14ac:dyDescent="0.3">
      <c r="A37" s="15">
        <v>28</v>
      </c>
      <c r="B37" s="23" t="s">
        <v>168</v>
      </c>
      <c r="C37" s="23" t="s">
        <v>92</v>
      </c>
      <c r="D37" s="25" t="s">
        <v>25</v>
      </c>
      <c r="E37" s="24" t="s">
        <v>18</v>
      </c>
      <c r="F37" s="26" t="s">
        <v>169</v>
      </c>
      <c r="G37" s="23" t="s">
        <v>20</v>
      </c>
      <c r="H37" s="15" t="s">
        <v>89</v>
      </c>
      <c r="I37" s="21" t="s">
        <v>170</v>
      </c>
      <c r="J37" s="21" t="s">
        <v>171</v>
      </c>
      <c r="K37" s="15">
        <v>977892637</v>
      </c>
      <c r="L37" s="15" t="s">
        <v>56</v>
      </c>
      <c r="M37" s="15" t="s">
        <v>23</v>
      </c>
      <c r="N37" s="15" t="s">
        <v>20</v>
      </c>
      <c r="O37" s="22">
        <v>200000</v>
      </c>
      <c r="P37" s="22">
        <v>100000</v>
      </c>
      <c r="Q37" s="15" t="s">
        <v>27</v>
      </c>
    </row>
    <row r="38" spans="1:17" ht="24" x14ac:dyDescent="0.3">
      <c r="A38" s="15">
        <v>29</v>
      </c>
      <c r="B38" s="23" t="s">
        <v>172</v>
      </c>
      <c r="C38" s="23" t="s">
        <v>92</v>
      </c>
      <c r="D38" s="25" t="s">
        <v>25</v>
      </c>
      <c r="E38" s="24" t="s">
        <v>18</v>
      </c>
      <c r="F38" s="26" t="s">
        <v>173</v>
      </c>
      <c r="G38" s="23" t="s">
        <v>20</v>
      </c>
      <c r="H38" s="15" t="s">
        <v>89</v>
      </c>
      <c r="I38" s="21" t="s">
        <v>174</v>
      </c>
      <c r="J38" s="21" t="s">
        <v>175</v>
      </c>
      <c r="K38" s="15">
        <v>975737923</v>
      </c>
      <c r="L38" s="15" t="s">
        <v>167</v>
      </c>
      <c r="M38" s="15" t="s">
        <v>23</v>
      </c>
      <c r="N38" s="15" t="s">
        <v>20</v>
      </c>
      <c r="O38" s="22">
        <v>200000</v>
      </c>
      <c r="P38" s="22">
        <v>100000</v>
      </c>
      <c r="Q38" s="15" t="s">
        <v>27</v>
      </c>
    </row>
    <row r="39" spans="1:17" ht="24" x14ac:dyDescent="0.3">
      <c r="A39" s="15">
        <v>30</v>
      </c>
      <c r="B39" s="23" t="s">
        <v>176</v>
      </c>
      <c r="C39" s="23" t="s">
        <v>177</v>
      </c>
      <c r="D39" s="25" t="s">
        <v>28</v>
      </c>
      <c r="E39" s="24" t="s">
        <v>18</v>
      </c>
      <c r="F39" s="26" t="s">
        <v>178</v>
      </c>
      <c r="G39" s="23" t="s">
        <v>20</v>
      </c>
      <c r="H39" s="15" t="s">
        <v>89</v>
      </c>
      <c r="I39" s="21" t="s">
        <v>179</v>
      </c>
      <c r="J39" s="21" t="s">
        <v>180</v>
      </c>
      <c r="K39" s="15">
        <v>977773623</v>
      </c>
      <c r="L39" s="15" t="s">
        <v>181</v>
      </c>
      <c r="M39" s="15" t="s">
        <v>23</v>
      </c>
      <c r="N39" s="15" t="s">
        <v>20</v>
      </c>
      <c r="O39" s="22">
        <v>100000</v>
      </c>
      <c r="P39" s="22">
        <v>100000</v>
      </c>
      <c r="Q39" s="15" t="s">
        <v>27</v>
      </c>
    </row>
    <row r="40" spans="1:17" ht="24" x14ac:dyDescent="0.3">
      <c r="A40" s="15">
        <v>31</v>
      </c>
      <c r="B40" s="23" t="s">
        <v>182</v>
      </c>
      <c r="C40" s="23" t="s">
        <v>92</v>
      </c>
      <c r="D40" s="25" t="s">
        <v>26</v>
      </c>
      <c r="E40" s="24" t="s">
        <v>18</v>
      </c>
      <c r="F40" s="26" t="s">
        <v>183</v>
      </c>
      <c r="G40" s="23" t="s">
        <v>20</v>
      </c>
      <c r="H40" s="15" t="s">
        <v>89</v>
      </c>
      <c r="I40" s="21" t="s">
        <v>184</v>
      </c>
      <c r="J40" s="21" t="s">
        <v>185</v>
      </c>
      <c r="K40" s="15">
        <v>973321096</v>
      </c>
      <c r="L40" s="15" t="s">
        <v>126</v>
      </c>
      <c r="M40" s="15" t="s">
        <v>23</v>
      </c>
      <c r="N40" s="15" t="s">
        <v>20</v>
      </c>
      <c r="O40" s="22">
        <v>200000</v>
      </c>
      <c r="P40" s="22">
        <v>70000</v>
      </c>
      <c r="Q40" s="15" t="s">
        <v>27</v>
      </c>
    </row>
    <row r="41" spans="1:17" ht="24" x14ac:dyDescent="0.3">
      <c r="A41" s="15">
        <v>32</v>
      </c>
      <c r="B41" s="23" t="s">
        <v>186</v>
      </c>
      <c r="C41" s="23" t="s">
        <v>49</v>
      </c>
      <c r="D41" s="25" t="s">
        <v>25</v>
      </c>
      <c r="E41" s="24" t="s">
        <v>18</v>
      </c>
      <c r="F41" s="26" t="s">
        <v>187</v>
      </c>
      <c r="G41" s="23" t="s">
        <v>20</v>
      </c>
      <c r="H41" s="15" t="s">
        <v>89</v>
      </c>
      <c r="I41" s="21" t="s">
        <v>188</v>
      </c>
      <c r="J41" s="21" t="s">
        <v>189</v>
      </c>
      <c r="K41" s="15">
        <v>979491193</v>
      </c>
      <c r="L41" s="15" t="s">
        <v>190</v>
      </c>
      <c r="M41" s="15" t="s">
        <v>23</v>
      </c>
      <c r="N41" s="15" t="s">
        <v>20</v>
      </c>
      <c r="O41" s="22">
        <v>200000</v>
      </c>
      <c r="P41" s="22">
        <v>58000</v>
      </c>
      <c r="Q41" s="15" t="s">
        <v>27</v>
      </c>
    </row>
    <row r="42" spans="1:17" s="76" customFormat="1" x14ac:dyDescent="0.3">
      <c r="A42" s="29"/>
      <c r="B42" s="30"/>
      <c r="C42" s="30"/>
      <c r="D42" s="32"/>
      <c r="E42" s="31"/>
      <c r="F42" s="33"/>
      <c r="G42" s="30" t="s">
        <v>337</v>
      </c>
      <c r="H42" s="29"/>
      <c r="I42" s="34"/>
      <c r="J42" s="34"/>
      <c r="K42" s="29"/>
      <c r="L42" s="29"/>
      <c r="M42" s="29"/>
      <c r="N42" s="29"/>
      <c r="O42" s="29"/>
      <c r="P42" s="29"/>
      <c r="Q42" s="29"/>
    </row>
    <row r="43" spans="1:17" ht="36" x14ac:dyDescent="0.3">
      <c r="A43" s="15">
        <v>33</v>
      </c>
      <c r="B43" s="23" t="s">
        <v>333</v>
      </c>
      <c r="C43" s="23" t="s">
        <v>49</v>
      </c>
      <c r="D43" s="25" t="s">
        <v>25</v>
      </c>
      <c r="E43" s="24" t="s">
        <v>18</v>
      </c>
      <c r="F43" s="26" t="s">
        <v>193</v>
      </c>
      <c r="G43" s="23" t="s">
        <v>20</v>
      </c>
      <c r="H43" s="15" t="s">
        <v>191</v>
      </c>
      <c r="I43" s="21" t="s">
        <v>194</v>
      </c>
      <c r="J43" s="21" t="s">
        <v>195</v>
      </c>
      <c r="K43" s="15">
        <v>976317888</v>
      </c>
      <c r="L43" s="15" t="s">
        <v>196</v>
      </c>
      <c r="M43" s="15" t="s">
        <v>23</v>
      </c>
      <c r="N43" s="15" t="s">
        <v>192</v>
      </c>
      <c r="O43" s="22">
        <v>200000</v>
      </c>
      <c r="P43" s="22">
        <v>100000</v>
      </c>
      <c r="Q43" s="15" t="s">
        <v>38</v>
      </c>
    </row>
    <row r="44" spans="1:17" ht="24" x14ac:dyDescent="0.3">
      <c r="A44" s="15">
        <v>34</v>
      </c>
      <c r="B44" s="16" t="s">
        <v>197</v>
      </c>
      <c r="C44" s="16" t="s">
        <v>92</v>
      </c>
      <c r="D44" s="17" t="s">
        <v>25</v>
      </c>
      <c r="E44" s="18" t="s">
        <v>18</v>
      </c>
      <c r="F44" s="19" t="s">
        <v>198</v>
      </c>
      <c r="G44" s="20" t="s">
        <v>20</v>
      </c>
      <c r="H44" s="15" t="s">
        <v>191</v>
      </c>
      <c r="I44" s="21" t="s">
        <v>199</v>
      </c>
      <c r="J44" s="21" t="s">
        <v>200</v>
      </c>
      <c r="K44" s="15">
        <v>977255338</v>
      </c>
      <c r="L44" s="15" t="s">
        <v>201</v>
      </c>
      <c r="M44" s="15" t="s">
        <v>23</v>
      </c>
      <c r="N44" s="15" t="s">
        <v>192</v>
      </c>
      <c r="O44" s="22">
        <v>40000</v>
      </c>
      <c r="P44" s="22">
        <v>40000</v>
      </c>
      <c r="Q44" s="15" t="s">
        <v>38</v>
      </c>
    </row>
    <row r="45" spans="1:17" ht="24" x14ac:dyDescent="0.3">
      <c r="A45" s="15">
        <v>35</v>
      </c>
      <c r="B45" s="16" t="s">
        <v>202</v>
      </c>
      <c r="C45" s="16" t="s">
        <v>177</v>
      </c>
      <c r="D45" s="17" t="s">
        <v>29</v>
      </c>
      <c r="E45" s="18" t="s">
        <v>18</v>
      </c>
      <c r="F45" s="19" t="s">
        <v>203</v>
      </c>
      <c r="G45" s="20" t="s">
        <v>20</v>
      </c>
      <c r="H45" s="15" t="s">
        <v>191</v>
      </c>
      <c r="I45" s="21" t="s">
        <v>204</v>
      </c>
      <c r="J45" s="21" t="s">
        <v>205</v>
      </c>
      <c r="K45" s="15">
        <v>966469676</v>
      </c>
      <c r="L45" s="15" t="s">
        <v>90</v>
      </c>
      <c r="M45" s="15" t="s">
        <v>23</v>
      </c>
      <c r="N45" s="15" t="s">
        <v>192</v>
      </c>
      <c r="O45" s="22">
        <v>200000</v>
      </c>
      <c r="P45" s="22">
        <v>60000</v>
      </c>
      <c r="Q45" s="15" t="s">
        <v>38</v>
      </c>
    </row>
    <row r="46" spans="1:17" ht="24" x14ac:dyDescent="0.3">
      <c r="A46" s="15">
        <v>36</v>
      </c>
      <c r="B46" s="16" t="s">
        <v>206</v>
      </c>
      <c r="C46" s="16" t="s">
        <v>49</v>
      </c>
      <c r="D46" s="17" t="s">
        <v>25</v>
      </c>
      <c r="E46" s="18" t="s">
        <v>18</v>
      </c>
      <c r="F46" s="19" t="s">
        <v>207</v>
      </c>
      <c r="G46" s="20" t="s">
        <v>20</v>
      </c>
      <c r="H46" s="15" t="s">
        <v>191</v>
      </c>
      <c r="I46" s="21" t="s">
        <v>208</v>
      </c>
      <c r="J46" s="21" t="s">
        <v>209</v>
      </c>
      <c r="K46" s="15">
        <v>977480100</v>
      </c>
      <c r="L46" s="15" t="s">
        <v>210</v>
      </c>
      <c r="M46" s="15" t="s">
        <v>23</v>
      </c>
      <c r="N46" s="15" t="s">
        <v>192</v>
      </c>
      <c r="O46" s="22">
        <v>60000</v>
      </c>
      <c r="P46" s="22">
        <v>60000</v>
      </c>
      <c r="Q46" s="15" t="s">
        <v>38</v>
      </c>
    </row>
    <row r="47" spans="1:17" ht="24" x14ac:dyDescent="0.3">
      <c r="A47" s="15">
        <v>37</v>
      </c>
      <c r="B47" s="16" t="s">
        <v>211</v>
      </c>
      <c r="C47" s="16" t="s">
        <v>17</v>
      </c>
      <c r="D47" s="17" t="s">
        <v>28</v>
      </c>
      <c r="E47" s="18" t="s">
        <v>18</v>
      </c>
      <c r="F47" s="19" t="s">
        <v>212</v>
      </c>
      <c r="G47" s="20" t="s">
        <v>20</v>
      </c>
      <c r="H47" s="15" t="s">
        <v>191</v>
      </c>
      <c r="I47" s="21" t="s">
        <v>213</v>
      </c>
      <c r="J47" s="21" t="s">
        <v>214</v>
      </c>
      <c r="K47" s="15">
        <v>977857768</v>
      </c>
      <c r="L47" s="15" t="s">
        <v>215</v>
      </c>
      <c r="M47" s="15" t="s">
        <v>23</v>
      </c>
      <c r="N47" s="15" t="s">
        <v>192</v>
      </c>
      <c r="O47" s="22">
        <v>200000</v>
      </c>
      <c r="P47" s="22">
        <v>80000</v>
      </c>
      <c r="Q47" s="15" t="s">
        <v>38</v>
      </c>
    </row>
    <row r="48" spans="1:17" ht="24" x14ac:dyDescent="0.3">
      <c r="A48" s="15">
        <v>38</v>
      </c>
      <c r="B48" s="16" t="s">
        <v>216</v>
      </c>
      <c r="C48" s="16" t="s">
        <v>92</v>
      </c>
      <c r="D48" s="17" t="s">
        <v>25</v>
      </c>
      <c r="E48" s="18" t="s">
        <v>18</v>
      </c>
      <c r="F48" s="19" t="s">
        <v>217</v>
      </c>
      <c r="G48" s="20" t="s">
        <v>20</v>
      </c>
      <c r="H48" s="15" t="s">
        <v>191</v>
      </c>
      <c r="I48" s="21" t="s">
        <v>218</v>
      </c>
      <c r="J48" s="21" t="s">
        <v>219</v>
      </c>
      <c r="K48" s="15">
        <v>962569475</v>
      </c>
      <c r="L48" s="15" t="s">
        <v>220</v>
      </c>
      <c r="M48" s="15" t="s">
        <v>23</v>
      </c>
      <c r="N48" s="15" t="s">
        <v>192</v>
      </c>
      <c r="O48" s="22">
        <v>50000</v>
      </c>
      <c r="P48" s="22">
        <v>50000</v>
      </c>
      <c r="Q48" s="15" t="s">
        <v>38</v>
      </c>
    </row>
    <row r="49" spans="1:18" ht="36" x14ac:dyDescent="0.3">
      <c r="A49" s="15">
        <v>39</v>
      </c>
      <c r="B49" s="16" t="s">
        <v>221</v>
      </c>
      <c r="C49" s="16" t="s">
        <v>92</v>
      </c>
      <c r="D49" s="17" t="s">
        <v>25</v>
      </c>
      <c r="E49" s="18" t="s">
        <v>18</v>
      </c>
      <c r="F49" s="19" t="s">
        <v>222</v>
      </c>
      <c r="G49" s="20" t="s">
        <v>20</v>
      </c>
      <c r="H49" s="15" t="s">
        <v>191</v>
      </c>
      <c r="I49" s="21" t="s">
        <v>223</v>
      </c>
      <c r="J49" s="21" t="s">
        <v>224</v>
      </c>
      <c r="K49" s="15">
        <v>974687824</v>
      </c>
      <c r="L49" s="15" t="s">
        <v>225</v>
      </c>
      <c r="M49" s="15" t="s">
        <v>23</v>
      </c>
      <c r="N49" s="15" t="s">
        <v>192</v>
      </c>
      <c r="O49" s="22">
        <v>200000</v>
      </c>
      <c r="P49" s="22">
        <v>50000</v>
      </c>
      <c r="Q49" s="15" t="s">
        <v>38</v>
      </c>
    </row>
    <row r="50" spans="1:18" ht="24" x14ac:dyDescent="0.3">
      <c r="A50" s="15">
        <v>40</v>
      </c>
      <c r="B50" s="16" t="s">
        <v>226</v>
      </c>
      <c r="C50" s="16" t="s">
        <v>177</v>
      </c>
      <c r="D50" s="17" t="s">
        <v>25</v>
      </c>
      <c r="E50" s="18" t="s">
        <v>18</v>
      </c>
      <c r="F50" s="19" t="s">
        <v>227</v>
      </c>
      <c r="G50" s="20" t="s">
        <v>20</v>
      </c>
      <c r="H50" s="15" t="s">
        <v>191</v>
      </c>
      <c r="I50" s="21" t="s">
        <v>228</v>
      </c>
      <c r="J50" s="21" t="s">
        <v>229</v>
      </c>
      <c r="K50" s="15">
        <v>977841661</v>
      </c>
      <c r="L50" s="15" t="s">
        <v>220</v>
      </c>
      <c r="M50" s="15" t="s">
        <v>23</v>
      </c>
      <c r="N50" s="15" t="s">
        <v>192</v>
      </c>
      <c r="O50" s="22">
        <v>120000</v>
      </c>
      <c r="P50" s="22">
        <v>100000</v>
      </c>
      <c r="Q50" s="15" t="s">
        <v>38</v>
      </c>
    </row>
    <row r="51" spans="1:18" ht="24" x14ac:dyDescent="0.3">
      <c r="A51" s="15">
        <v>41</v>
      </c>
      <c r="B51" s="16" t="s">
        <v>231</v>
      </c>
      <c r="C51" s="16" t="s">
        <v>17</v>
      </c>
      <c r="D51" s="17" t="s">
        <v>25</v>
      </c>
      <c r="E51" s="18" t="s">
        <v>18</v>
      </c>
      <c r="F51" s="19" t="s">
        <v>232</v>
      </c>
      <c r="G51" s="20" t="s">
        <v>20</v>
      </c>
      <c r="H51" s="15" t="s">
        <v>191</v>
      </c>
      <c r="I51" s="21" t="s">
        <v>233</v>
      </c>
      <c r="J51" s="21" t="s">
        <v>234</v>
      </c>
      <c r="K51" s="15">
        <v>977344167</v>
      </c>
      <c r="L51" s="15" t="s">
        <v>235</v>
      </c>
      <c r="M51" s="15" t="s">
        <v>23</v>
      </c>
      <c r="N51" s="15" t="s">
        <v>192</v>
      </c>
      <c r="O51" s="22">
        <v>190000</v>
      </c>
      <c r="P51" s="22">
        <v>70000</v>
      </c>
      <c r="Q51" s="15" t="s">
        <v>38</v>
      </c>
    </row>
    <row r="52" spans="1:18" ht="24" x14ac:dyDescent="0.3">
      <c r="A52" s="15">
        <v>42</v>
      </c>
      <c r="B52" s="16" t="s">
        <v>236</v>
      </c>
      <c r="C52" s="16" t="s">
        <v>177</v>
      </c>
      <c r="D52" s="17" t="s">
        <v>237</v>
      </c>
      <c r="E52" s="18" t="s">
        <v>18</v>
      </c>
      <c r="F52" s="19" t="s">
        <v>238</v>
      </c>
      <c r="G52" s="20" t="s">
        <v>20</v>
      </c>
      <c r="H52" s="15" t="s">
        <v>191</v>
      </c>
      <c r="I52" s="21" t="s">
        <v>239</v>
      </c>
      <c r="J52" s="21" t="s">
        <v>240</v>
      </c>
      <c r="K52" s="15">
        <v>979937780</v>
      </c>
      <c r="L52" s="15" t="s">
        <v>241</v>
      </c>
      <c r="M52" s="15" t="s">
        <v>23</v>
      </c>
      <c r="N52" s="15" t="s">
        <v>192</v>
      </c>
      <c r="O52" s="22">
        <v>200000</v>
      </c>
      <c r="P52" s="22">
        <v>70000</v>
      </c>
      <c r="Q52" s="15" t="s">
        <v>38</v>
      </c>
    </row>
    <row r="53" spans="1:18" ht="24" x14ac:dyDescent="0.3">
      <c r="A53" s="15">
        <v>43</v>
      </c>
      <c r="B53" s="16" t="s">
        <v>242</v>
      </c>
      <c r="C53" s="16" t="s">
        <v>177</v>
      </c>
      <c r="D53" s="17" t="s">
        <v>25</v>
      </c>
      <c r="E53" s="18" t="s">
        <v>18</v>
      </c>
      <c r="F53" s="19" t="s">
        <v>243</v>
      </c>
      <c r="G53" s="20" t="s">
        <v>20</v>
      </c>
      <c r="H53" s="15" t="s">
        <v>191</v>
      </c>
      <c r="I53" s="21" t="s">
        <v>244</v>
      </c>
      <c r="J53" s="21" t="s">
        <v>245</v>
      </c>
      <c r="K53" s="15">
        <v>977100180</v>
      </c>
      <c r="L53" s="15" t="s">
        <v>235</v>
      </c>
      <c r="M53" s="15" t="s">
        <v>23</v>
      </c>
      <c r="N53" s="15" t="s">
        <v>192</v>
      </c>
      <c r="O53" s="22">
        <v>200000</v>
      </c>
      <c r="P53" s="22">
        <v>55000</v>
      </c>
      <c r="Q53" s="15" t="s">
        <v>38</v>
      </c>
    </row>
    <row r="54" spans="1:18" ht="24" x14ac:dyDescent="0.3">
      <c r="A54" s="15">
        <v>44</v>
      </c>
      <c r="B54" s="16" t="s">
        <v>246</v>
      </c>
      <c r="C54" s="16" t="s">
        <v>30</v>
      </c>
      <c r="D54" s="17" t="s">
        <v>28</v>
      </c>
      <c r="E54" s="18" t="s">
        <v>18</v>
      </c>
      <c r="F54" s="19" t="s">
        <v>247</v>
      </c>
      <c r="G54" s="20" t="s">
        <v>20</v>
      </c>
      <c r="H54" s="15" t="s">
        <v>191</v>
      </c>
      <c r="I54" s="21" t="s">
        <v>248</v>
      </c>
      <c r="J54" s="21" t="s">
        <v>249</v>
      </c>
      <c r="K54" s="15">
        <v>977261659</v>
      </c>
      <c r="L54" s="15" t="s">
        <v>250</v>
      </c>
      <c r="M54" s="15" t="s">
        <v>23</v>
      </c>
      <c r="N54" s="15" t="s">
        <v>192</v>
      </c>
      <c r="O54" s="22">
        <v>200000</v>
      </c>
      <c r="P54" s="22">
        <v>50000</v>
      </c>
      <c r="Q54" s="15" t="s">
        <v>38</v>
      </c>
    </row>
    <row r="55" spans="1:18" ht="24" x14ac:dyDescent="0.3">
      <c r="A55" s="15">
        <v>45</v>
      </c>
      <c r="B55" s="16" t="s">
        <v>251</v>
      </c>
      <c r="C55" s="16" t="s">
        <v>30</v>
      </c>
      <c r="D55" s="17" t="s">
        <v>25</v>
      </c>
      <c r="E55" s="18" t="s">
        <v>18</v>
      </c>
      <c r="F55" s="19" t="s">
        <v>252</v>
      </c>
      <c r="G55" s="20" t="s">
        <v>20</v>
      </c>
      <c r="H55" s="15" t="s">
        <v>191</v>
      </c>
      <c r="I55" s="21" t="s">
        <v>253</v>
      </c>
      <c r="J55" s="21" t="s">
        <v>254</v>
      </c>
      <c r="K55" s="15">
        <v>975776333</v>
      </c>
      <c r="L55" s="15" t="s">
        <v>230</v>
      </c>
      <c r="M55" s="15" t="s">
        <v>23</v>
      </c>
      <c r="N55" s="15" t="s">
        <v>192</v>
      </c>
      <c r="O55" s="22">
        <v>200000</v>
      </c>
      <c r="P55" s="22">
        <v>65000</v>
      </c>
      <c r="Q55" s="15" t="s">
        <v>38</v>
      </c>
    </row>
    <row r="56" spans="1:18" x14ac:dyDescent="0.3">
      <c r="A56" s="29"/>
      <c r="B56" s="30"/>
      <c r="C56" s="30"/>
      <c r="D56" s="32"/>
      <c r="E56" s="31"/>
      <c r="F56" s="33"/>
      <c r="G56" s="30" t="s">
        <v>315</v>
      </c>
      <c r="H56" s="29"/>
      <c r="I56" s="34"/>
      <c r="J56" s="34"/>
      <c r="K56" s="29"/>
      <c r="L56" s="29"/>
      <c r="M56" s="29"/>
      <c r="N56" s="29"/>
      <c r="O56" s="29"/>
      <c r="P56" s="29"/>
      <c r="Q56" s="29"/>
    </row>
    <row r="57" spans="1:18" ht="24" x14ac:dyDescent="0.3">
      <c r="A57" s="15">
        <v>46</v>
      </c>
      <c r="B57" s="16" t="s">
        <v>257</v>
      </c>
      <c r="C57" s="16" t="s">
        <v>92</v>
      </c>
      <c r="D57" s="17" t="s">
        <v>25</v>
      </c>
      <c r="E57" s="18" t="s">
        <v>18</v>
      </c>
      <c r="F57" s="19" t="s">
        <v>258</v>
      </c>
      <c r="G57" s="20" t="s">
        <v>20</v>
      </c>
      <c r="H57" s="15" t="s">
        <v>255</v>
      </c>
      <c r="I57" s="21" t="s">
        <v>259</v>
      </c>
      <c r="J57" s="21" t="s">
        <v>260</v>
      </c>
      <c r="K57" s="15">
        <v>979886191</v>
      </c>
      <c r="L57" s="15" t="s">
        <v>261</v>
      </c>
      <c r="M57" s="15" t="s">
        <v>23</v>
      </c>
      <c r="N57" s="15" t="s">
        <v>20</v>
      </c>
      <c r="O57" s="22">
        <v>124120</v>
      </c>
      <c r="P57" s="22">
        <v>100000</v>
      </c>
      <c r="Q57" s="15" t="s">
        <v>27</v>
      </c>
    </row>
    <row r="58" spans="1:18" ht="24" x14ac:dyDescent="0.3">
      <c r="A58" s="15">
        <v>47</v>
      </c>
      <c r="B58" s="16" t="s">
        <v>262</v>
      </c>
      <c r="C58" s="16" t="s">
        <v>30</v>
      </c>
      <c r="D58" s="17" t="s">
        <v>25</v>
      </c>
      <c r="E58" s="18" t="s">
        <v>18</v>
      </c>
      <c r="F58" s="19" t="s">
        <v>263</v>
      </c>
      <c r="G58" s="20" t="s">
        <v>20</v>
      </c>
      <c r="H58" s="15" t="s">
        <v>255</v>
      </c>
      <c r="I58" s="21" t="s">
        <v>264</v>
      </c>
      <c r="J58" s="21" t="s">
        <v>265</v>
      </c>
      <c r="K58" s="15">
        <v>779693090</v>
      </c>
      <c r="L58" s="15" t="s">
        <v>266</v>
      </c>
      <c r="M58" s="15" t="s">
        <v>23</v>
      </c>
      <c r="N58" s="15" t="s">
        <v>20</v>
      </c>
      <c r="O58" s="22">
        <v>200000</v>
      </c>
      <c r="P58" s="22">
        <v>65000</v>
      </c>
      <c r="Q58" s="15" t="s">
        <v>27</v>
      </c>
    </row>
    <row r="59" spans="1:18" ht="24" x14ac:dyDescent="0.3">
      <c r="A59" s="15">
        <v>48</v>
      </c>
      <c r="B59" s="16" t="s">
        <v>267</v>
      </c>
      <c r="C59" s="16" t="s">
        <v>92</v>
      </c>
      <c r="D59" s="17" t="s">
        <v>25</v>
      </c>
      <c r="E59" s="18" t="s">
        <v>18</v>
      </c>
      <c r="F59" s="19" t="s">
        <v>268</v>
      </c>
      <c r="G59" s="20" t="s">
        <v>20</v>
      </c>
      <c r="H59" s="15" t="s">
        <v>255</v>
      </c>
      <c r="I59" s="21" t="s">
        <v>269</v>
      </c>
      <c r="J59" s="21" t="s">
        <v>22</v>
      </c>
      <c r="K59" s="15">
        <v>976351567</v>
      </c>
      <c r="L59" s="15" t="s">
        <v>31</v>
      </c>
      <c r="M59" s="15" t="s">
        <v>23</v>
      </c>
      <c r="N59" s="15" t="s">
        <v>20</v>
      </c>
      <c r="O59" s="22">
        <v>200000</v>
      </c>
      <c r="P59" s="22">
        <v>100000</v>
      </c>
      <c r="Q59" s="15" t="s">
        <v>38</v>
      </c>
    </row>
    <row r="60" spans="1:18" s="39" customFormat="1" x14ac:dyDescent="0.3">
      <c r="A60" s="67"/>
      <c r="B60" s="68"/>
      <c r="C60" s="68"/>
      <c r="D60" s="69" t="s">
        <v>336</v>
      </c>
      <c r="E60" s="70"/>
      <c r="F60" s="71"/>
      <c r="G60" s="72"/>
      <c r="H60" s="67"/>
      <c r="I60" s="73"/>
      <c r="J60" s="73"/>
      <c r="K60" s="67"/>
      <c r="L60" s="67"/>
      <c r="M60" s="67"/>
      <c r="N60" s="67"/>
      <c r="O60" s="74"/>
      <c r="P60" s="74"/>
      <c r="Q60" s="67"/>
    </row>
    <row r="61" spans="1:18" ht="42" x14ac:dyDescent="0.3">
      <c r="A61" s="15">
        <v>1</v>
      </c>
      <c r="B61" s="16" t="s">
        <v>270</v>
      </c>
      <c r="C61" s="16" t="s">
        <v>92</v>
      </c>
      <c r="D61" s="17" t="s">
        <v>25</v>
      </c>
      <c r="E61" s="18" t="s">
        <v>18</v>
      </c>
      <c r="F61" s="19" t="s">
        <v>271</v>
      </c>
      <c r="G61" s="20" t="s">
        <v>20</v>
      </c>
      <c r="H61" s="15" t="s">
        <v>255</v>
      </c>
      <c r="I61" s="21" t="s">
        <v>272</v>
      </c>
      <c r="J61" s="21" t="s">
        <v>273</v>
      </c>
      <c r="K61" s="15">
        <v>978832376</v>
      </c>
      <c r="L61" s="15" t="s">
        <v>274</v>
      </c>
      <c r="M61" s="15" t="s">
        <v>23</v>
      </c>
      <c r="N61" s="15" t="s">
        <v>20</v>
      </c>
      <c r="O61" s="22">
        <v>200000</v>
      </c>
      <c r="P61" s="22">
        <v>75000</v>
      </c>
      <c r="Q61" s="15" t="s">
        <v>38</v>
      </c>
      <c r="R61" s="75" t="s">
        <v>335</v>
      </c>
    </row>
    <row r="62" spans="1:18" ht="24" x14ac:dyDescent="0.3">
      <c r="A62" s="15">
        <v>2</v>
      </c>
      <c r="B62" s="16" t="s">
        <v>275</v>
      </c>
      <c r="C62" s="16" t="s">
        <v>92</v>
      </c>
      <c r="D62" s="17" t="s">
        <v>25</v>
      </c>
      <c r="E62" s="18" t="s">
        <v>18</v>
      </c>
      <c r="F62" s="19" t="s">
        <v>276</v>
      </c>
      <c r="G62" s="20" t="s">
        <v>20</v>
      </c>
      <c r="H62" s="15" t="s">
        <v>255</v>
      </c>
      <c r="I62" s="21" t="s">
        <v>277</v>
      </c>
      <c r="J62" s="21" t="s">
        <v>278</v>
      </c>
      <c r="K62" s="15">
        <v>977483963</v>
      </c>
      <c r="L62" s="15" t="s">
        <v>279</v>
      </c>
      <c r="M62" s="15" t="s">
        <v>23</v>
      </c>
      <c r="N62" s="15" t="s">
        <v>20</v>
      </c>
      <c r="O62" s="22">
        <v>200000</v>
      </c>
      <c r="P62" s="22">
        <v>100000</v>
      </c>
      <c r="Q62" s="15" t="s">
        <v>38</v>
      </c>
    </row>
    <row r="63" spans="1:18" ht="24" x14ac:dyDescent="0.3">
      <c r="A63" s="15">
        <v>3</v>
      </c>
      <c r="B63" s="16" t="s">
        <v>280</v>
      </c>
      <c r="C63" s="16" t="s">
        <v>281</v>
      </c>
      <c r="D63" s="17" t="s">
        <v>29</v>
      </c>
      <c r="E63" s="18" t="s">
        <v>18</v>
      </c>
      <c r="F63" s="19" t="s">
        <v>282</v>
      </c>
      <c r="G63" s="20" t="s">
        <v>20</v>
      </c>
      <c r="H63" s="15" t="s">
        <v>255</v>
      </c>
      <c r="I63" s="21" t="s">
        <v>283</v>
      </c>
      <c r="J63" s="21" t="s">
        <v>284</v>
      </c>
      <c r="K63" s="15">
        <v>974440048</v>
      </c>
      <c r="L63" s="15" t="s">
        <v>285</v>
      </c>
      <c r="M63" s="15" t="s">
        <v>23</v>
      </c>
      <c r="N63" s="15" t="s">
        <v>20</v>
      </c>
      <c r="O63" s="22">
        <v>200000</v>
      </c>
      <c r="P63" s="22">
        <v>100000</v>
      </c>
      <c r="Q63" s="15" t="s">
        <v>38</v>
      </c>
    </row>
    <row r="64" spans="1:18" ht="36" x14ac:dyDescent="0.3">
      <c r="A64" s="15">
        <v>4</v>
      </c>
      <c r="B64" s="16" t="s">
        <v>286</v>
      </c>
      <c r="C64" s="16" t="s">
        <v>287</v>
      </c>
      <c r="D64" s="17" t="s">
        <v>32</v>
      </c>
      <c r="E64" s="18" t="s">
        <v>18</v>
      </c>
      <c r="F64" s="19" t="s">
        <v>288</v>
      </c>
      <c r="G64" s="20" t="s">
        <v>20</v>
      </c>
      <c r="H64" s="15" t="s">
        <v>255</v>
      </c>
      <c r="I64" s="21" t="s">
        <v>289</v>
      </c>
      <c r="J64" s="21" t="s">
        <v>290</v>
      </c>
      <c r="K64" s="15">
        <v>973741168</v>
      </c>
      <c r="L64" s="15" t="s">
        <v>256</v>
      </c>
      <c r="M64" s="15" t="s">
        <v>23</v>
      </c>
      <c r="N64" s="15" t="s">
        <v>20</v>
      </c>
      <c r="O64" s="22">
        <v>100000</v>
      </c>
      <c r="P64" s="22">
        <v>70000</v>
      </c>
      <c r="Q64" s="15" t="s">
        <v>38</v>
      </c>
    </row>
    <row r="65" spans="1:18" ht="24" x14ac:dyDescent="0.3">
      <c r="A65" s="15">
        <v>5</v>
      </c>
      <c r="B65" s="16" t="s">
        <v>291</v>
      </c>
      <c r="C65" s="16" t="s">
        <v>92</v>
      </c>
      <c r="D65" s="17" t="s">
        <v>25</v>
      </c>
      <c r="E65" s="18" t="s">
        <v>18</v>
      </c>
      <c r="F65" s="19" t="s">
        <v>292</v>
      </c>
      <c r="G65" s="20" t="s">
        <v>20</v>
      </c>
      <c r="H65" s="15" t="s">
        <v>255</v>
      </c>
      <c r="I65" s="21" t="s">
        <v>293</v>
      </c>
      <c r="J65" s="21" t="s">
        <v>294</v>
      </c>
      <c r="K65" s="15">
        <v>977153311</v>
      </c>
      <c r="L65" s="15" t="s">
        <v>295</v>
      </c>
      <c r="M65" s="15" t="s">
        <v>23</v>
      </c>
      <c r="N65" s="15" t="s">
        <v>20</v>
      </c>
      <c r="O65" s="22">
        <v>200000</v>
      </c>
      <c r="P65" s="22">
        <v>100000</v>
      </c>
      <c r="Q65" s="15" t="s">
        <v>38</v>
      </c>
    </row>
    <row r="66" spans="1:18" ht="24" x14ac:dyDescent="0.3">
      <c r="A66" s="15">
        <v>6</v>
      </c>
      <c r="B66" s="16" t="s">
        <v>296</v>
      </c>
      <c r="C66" s="16" t="s">
        <v>92</v>
      </c>
      <c r="D66" s="17" t="s">
        <v>25</v>
      </c>
      <c r="E66" s="18" t="s">
        <v>18</v>
      </c>
      <c r="F66" s="19" t="s">
        <v>297</v>
      </c>
      <c r="G66" s="20" t="s">
        <v>20</v>
      </c>
      <c r="H66" s="15" t="s">
        <v>255</v>
      </c>
      <c r="I66" s="21" t="s">
        <v>298</v>
      </c>
      <c r="J66" s="21" t="s">
        <v>299</v>
      </c>
      <c r="K66" s="15">
        <v>974058169</v>
      </c>
      <c r="L66" s="15" t="s">
        <v>300</v>
      </c>
      <c r="M66" s="15" t="s">
        <v>23</v>
      </c>
      <c r="N66" s="15" t="s">
        <v>20</v>
      </c>
      <c r="O66" s="22">
        <v>200000</v>
      </c>
      <c r="P66" s="22">
        <v>60000</v>
      </c>
      <c r="Q66" s="15" t="s">
        <v>38</v>
      </c>
    </row>
    <row r="67" spans="1:18" ht="24" x14ac:dyDescent="0.3">
      <c r="A67" s="15">
        <v>7</v>
      </c>
      <c r="B67" s="16" t="s">
        <v>302</v>
      </c>
      <c r="C67" s="16" t="s">
        <v>92</v>
      </c>
      <c r="D67" s="17" t="s">
        <v>25</v>
      </c>
      <c r="E67" s="18" t="s">
        <v>18</v>
      </c>
      <c r="F67" s="19" t="s">
        <v>303</v>
      </c>
      <c r="G67" s="20" t="s">
        <v>20</v>
      </c>
      <c r="H67" s="15" t="s">
        <v>255</v>
      </c>
      <c r="I67" s="21" t="s">
        <v>304</v>
      </c>
      <c r="J67" s="21" t="s">
        <v>305</v>
      </c>
      <c r="K67" s="15">
        <v>973670952</v>
      </c>
      <c r="L67" s="15" t="s">
        <v>306</v>
      </c>
      <c r="M67" s="15" t="s">
        <v>23</v>
      </c>
      <c r="N67" s="15" t="s">
        <v>20</v>
      </c>
      <c r="O67" s="22">
        <v>200000</v>
      </c>
      <c r="P67" s="22">
        <v>90000</v>
      </c>
      <c r="Q67" s="15" t="s">
        <v>38</v>
      </c>
    </row>
    <row r="68" spans="1:18" ht="24" x14ac:dyDescent="0.3">
      <c r="A68" s="15">
        <v>8</v>
      </c>
      <c r="B68" s="16" t="s">
        <v>307</v>
      </c>
      <c r="C68" s="16" t="s">
        <v>58</v>
      </c>
      <c r="D68" s="17" t="s">
        <v>25</v>
      </c>
      <c r="E68" s="18" t="s">
        <v>18</v>
      </c>
      <c r="F68" s="19" t="s">
        <v>308</v>
      </c>
      <c r="G68" s="20" t="s">
        <v>20</v>
      </c>
      <c r="H68" s="15" t="s">
        <v>255</v>
      </c>
      <c r="I68" s="21" t="s">
        <v>309</v>
      </c>
      <c r="J68" s="21" t="s">
        <v>310</v>
      </c>
      <c r="K68" s="15">
        <v>971089292</v>
      </c>
      <c r="L68" s="15" t="s">
        <v>311</v>
      </c>
      <c r="M68" s="15" t="s">
        <v>23</v>
      </c>
      <c r="N68" s="15" t="s">
        <v>20</v>
      </c>
      <c r="O68" s="22">
        <v>200000</v>
      </c>
      <c r="P68" s="22">
        <v>60000</v>
      </c>
      <c r="Q68" s="15" t="s">
        <v>38</v>
      </c>
    </row>
    <row r="69" spans="1:18" ht="24" x14ac:dyDescent="0.3">
      <c r="A69" s="15">
        <v>9</v>
      </c>
      <c r="B69" s="16" t="s">
        <v>318</v>
      </c>
      <c r="C69" s="16" t="s">
        <v>301</v>
      </c>
      <c r="D69" s="17"/>
      <c r="E69" s="18" t="s">
        <v>18</v>
      </c>
      <c r="F69" s="19" t="s">
        <v>312</v>
      </c>
      <c r="G69" s="20" t="s">
        <v>20</v>
      </c>
      <c r="H69" s="15" t="s">
        <v>255</v>
      </c>
      <c r="I69" s="21" t="s">
        <v>313</v>
      </c>
      <c r="J69" s="21" t="s">
        <v>319</v>
      </c>
      <c r="K69" s="15">
        <v>977134899</v>
      </c>
      <c r="L69" s="15" t="s">
        <v>314</v>
      </c>
      <c r="M69" s="15" t="s">
        <v>23</v>
      </c>
      <c r="N69" s="15" t="s">
        <v>20</v>
      </c>
      <c r="O69" s="22">
        <v>200000</v>
      </c>
      <c r="P69" s="22">
        <v>60000</v>
      </c>
      <c r="Q69" s="15" t="s">
        <v>320</v>
      </c>
    </row>
    <row r="70" spans="1:18" ht="24" x14ac:dyDescent="0.3">
      <c r="A70" s="15">
        <v>10</v>
      </c>
      <c r="B70" s="16" t="s">
        <v>321</v>
      </c>
      <c r="C70" s="16" t="s">
        <v>301</v>
      </c>
      <c r="D70" s="17"/>
      <c r="E70" s="18" t="s">
        <v>18</v>
      </c>
      <c r="F70" s="19" t="s">
        <v>328</v>
      </c>
      <c r="G70" s="20" t="s">
        <v>20</v>
      </c>
      <c r="H70" s="15" t="s">
        <v>255</v>
      </c>
      <c r="I70" s="21" t="s">
        <v>329</v>
      </c>
      <c r="J70" s="21" t="s">
        <v>330</v>
      </c>
      <c r="K70" s="15">
        <v>979330314</v>
      </c>
      <c r="L70" s="15" t="s">
        <v>331</v>
      </c>
      <c r="M70" s="15" t="s">
        <v>23</v>
      </c>
      <c r="N70" s="15" t="s">
        <v>20</v>
      </c>
      <c r="O70" s="22">
        <v>200000</v>
      </c>
      <c r="P70" s="22">
        <v>80000</v>
      </c>
      <c r="Q70" s="15" t="s">
        <v>38</v>
      </c>
    </row>
    <row r="71" spans="1:18" ht="24" x14ac:dyDescent="0.3">
      <c r="A71" s="35">
        <v>11</v>
      </c>
      <c r="B71" s="36" t="s">
        <v>322</v>
      </c>
      <c r="C71" s="36" t="s">
        <v>49</v>
      </c>
      <c r="D71" s="42">
        <v>0</v>
      </c>
      <c r="E71" s="43" t="s">
        <v>18</v>
      </c>
      <c r="F71" s="42">
        <v>2742407120</v>
      </c>
      <c r="G71" s="44" t="s">
        <v>20</v>
      </c>
      <c r="H71" s="35" t="s">
        <v>255</v>
      </c>
      <c r="I71" s="45" t="s">
        <v>325</v>
      </c>
      <c r="J71" s="45" t="s">
        <v>326</v>
      </c>
      <c r="K71" s="35">
        <v>979227277</v>
      </c>
      <c r="L71" s="35" t="s">
        <v>327</v>
      </c>
      <c r="M71" s="35" t="s">
        <v>23</v>
      </c>
      <c r="N71" s="35" t="s">
        <v>20</v>
      </c>
      <c r="O71" s="37">
        <v>200000</v>
      </c>
      <c r="P71" s="37">
        <v>60000</v>
      </c>
      <c r="Q71" s="35" t="s">
        <v>27</v>
      </c>
      <c r="R71" s="37"/>
    </row>
    <row r="72" spans="1:18" x14ac:dyDescent="0.3">
      <c r="N72" s="38" t="s">
        <v>323</v>
      </c>
      <c r="O72" s="39"/>
      <c r="P72" s="40">
        <f>SUM(P8:P71)</f>
        <v>4338000</v>
      </c>
    </row>
    <row r="73" spans="1:18" x14ac:dyDescent="0.3">
      <c r="N73" s="39"/>
      <c r="O73" s="39"/>
      <c r="P73" s="39"/>
    </row>
    <row r="74" spans="1:18" x14ac:dyDescent="0.3">
      <c r="N74" s="39"/>
      <c r="O74" s="39"/>
      <c r="P74" s="41"/>
    </row>
    <row r="75" spans="1:18" x14ac:dyDescent="0.3">
      <c r="N75" s="39"/>
      <c r="O75" s="39"/>
      <c r="P75" s="39"/>
    </row>
    <row r="76" spans="1:18" x14ac:dyDescent="0.3">
      <c r="N76" s="39"/>
      <c r="O76" s="39"/>
      <c r="P76" s="41"/>
    </row>
  </sheetData>
  <mergeCells count="16">
    <mergeCell ref="A1:Q2"/>
    <mergeCell ref="A6:A7"/>
    <mergeCell ref="B6:B7"/>
    <mergeCell ref="C6:C7"/>
    <mergeCell ref="D6:D7"/>
    <mergeCell ref="E6:E7"/>
    <mergeCell ref="F6:F7"/>
    <mergeCell ref="H6:H7"/>
    <mergeCell ref="Q6:Q7"/>
    <mergeCell ref="M6:M7"/>
    <mergeCell ref="N6:N7"/>
    <mergeCell ref="O6:O7"/>
    <mergeCell ref="P6:P7"/>
    <mergeCell ref="I6:I7"/>
    <mergeCell ref="K6:K7"/>
    <mergeCell ref="L6:L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Mumba Mwape</cp:lastModifiedBy>
  <dcterms:created xsi:type="dcterms:W3CDTF">2024-02-16T08:03:26Z</dcterms:created>
  <dcterms:modified xsi:type="dcterms:W3CDTF">2025-11-13T12:41:32Z</dcterms:modified>
</cp:coreProperties>
</file>