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GRANTS\"/>
    </mc:Choice>
  </mc:AlternateContent>
  <xr:revisionPtr revIDLastSave="0" documentId="13_ncr:1_{ACDD79E7-E185-4E36-8601-318001AB0D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G122" i="1"/>
  <c r="A6" i="1"/>
  <c r="K19" i="1"/>
</calcChain>
</file>

<file path=xl/sharedStrings.xml><?xml version="1.0" encoding="utf-8"?>
<sst xmlns="http://schemas.openxmlformats.org/spreadsheetml/2006/main" count="473" uniqueCount="176">
  <si>
    <t>MANDEVU CONSTITUENCY DEVELOPMENT FUND</t>
  </si>
  <si>
    <t>2024 RECOMMENDED YOUTH, WOMEN AND EMPOWERMENT GRANTS</t>
  </si>
  <si>
    <t>ROMA WARD</t>
  </si>
  <si>
    <t>S/N</t>
  </si>
  <si>
    <t>GROUP NAME</t>
  </si>
  <si>
    <t>TYPE OF PROJECT</t>
  </si>
  <si>
    <t>TYPE OF GROUP</t>
  </si>
  <si>
    <t>AMOUNT REQUESTED</t>
  </si>
  <si>
    <t>RECOMMENDED AMOUNT</t>
  </si>
  <si>
    <t>MTORA M.P.C</t>
  </si>
  <si>
    <t>RICE SELLING</t>
  </si>
  <si>
    <t>COMMUNITY</t>
  </si>
  <si>
    <t>M.P.C. CROWNED</t>
  </si>
  <si>
    <t xml:space="preserve">FEED MAKING </t>
  </si>
  <si>
    <t>YOUTH GROUP</t>
  </si>
  <si>
    <t>TILIHAMO MPCS</t>
  </si>
  <si>
    <t>POULTRY</t>
  </si>
  <si>
    <t>WOMEN GROUP</t>
  </si>
  <si>
    <t>REAL REACH M.P.C</t>
  </si>
  <si>
    <t>TAILORING</t>
  </si>
  <si>
    <t>WASAE CO-OPERATIVE</t>
  </si>
  <si>
    <t>REAL TASTE MEAT M.P.C</t>
  </si>
  <si>
    <t>BUTCHERY</t>
  </si>
  <si>
    <t>JUKA'S MULTI PPURPOSE</t>
  </si>
  <si>
    <t>JOYTHA M.C</t>
  </si>
  <si>
    <t>FISH FARMING</t>
  </si>
  <si>
    <t>PENJAMI M.P.C.S</t>
  </si>
  <si>
    <t>UKWAUKA CO-OPERATIVE</t>
  </si>
  <si>
    <t>LIFE MULTI-PURPOSE CO-OPERATIVE</t>
  </si>
  <si>
    <t>MAIZE BRAN</t>
  </si>
  <si>
    <t>KAIRA MPCS</t>
  </si>
  <si>
    <t>MEALIE MEAL TRADING</t>
  </si>
  <si>
    <t>TIBONGE MPCS</t>
  </si>
  <si>
    <t>MULUNGUSHI WARD</t>
  </si>
  <si>
    <t>TONSE WOMEN'S VILLAGE GROUP</t>
  </si>
  <si>
    <t>VILLAGE BANK</t>
  </si>
  <si>
    <t>WOMEN</t>
  </si>
  <si>
    <t>SISABELO SAKA LIMITED</t>
  </si>
  <si>
    <t>SEKELA CLUB</t>
  </si>
  <si>
    <t>TWAVWANE CLUB</t>
  </si>
  <si>
    <t>TEN-TEN TRANSPORTERS MULTI-PURPOSE CO-OPERATIVE SOCIETY</t>
  </si>
  <si>
    <t>MUBALANGA MPCS</t>
  </si>
  <si>
    <t>YOUTH</t>
  </si>
  <si>
    <t>KABANANA WARD</t>
  </si>
  <si>
    <t>BAT CHICK WOMEN</t>
  </si>
  <si>
    <t>SET APART YOUTH CLUB</t>
  </si>
  <si>
    <t>ASAZA CREATIVE</t>
  </si>
  <si>
    <t>CLOTHING</t>
  </si>
  <si>
    <t>TUCHAVIS GENERAL DEALER</t>
  </si>
  <si>
    <t>MOBILE BOOTH</t>
  </si>
  <si>
    <t>ZUGA MPC</t>
  </si>
  <si>
    <t>CAR WASH</t>
  </si>
  <si>
    <t>TULAZA ENTERPRISE</t>
  </si>
  <si>
    <t>THE ANNOITED WOMEN CLUB</t>
  </si>
  <si>
    <t>UMOZIATI MULTI-PURPOSE</t>
  </si>
  <si>
    <t>WALABASHANI GENERAL DEALERS</t>
  </si>
  <si>
    <t>HARDWARE</t>
  </si>
  <si>
    <t>INEZA</t>
  </si>
  <si>
    <t>VILOLE ART CO-OPERATIVE</t>
  </si>
  <si>
    <t>KUTENELA MPCS</t>
  </si>
  <si>
    <t>BANDAMI ENTERPRISE</t>
  </si>
  <si>
    <t>WARD  27 METAL FABRICATION CO-OPERATIVE</t>
  </si>
  <si>
    <t>METAL FABRICATION</t>
  </si>
  <si>
    <t>TUKUMO CO-OPERATIVE SOCIETY LIMITED</t>
  </si>
  <si>
    <t>MATU MPCS</t>
  </si>
  <si>
    <t>NGWERERE WARD</t>
  </si>
  <si>
    <t>AFRICA  COVENANT CHURCH</t>
  </si>
  <si>
    <t>LOCAL TRUST EMPOWERMENT</t>
  </si>
  <si>
    <t>BAMWANTA  CO-OPERTAIVE</t>
  </si>
  <si>
    <t>TUSHOMEKE CO-OPERATIVE</t>
  </si>
  <si>
    <t>ARISE  AND WORK COOPERATIVE</t>
  </si>
  <si>
    <t>NYITI CO-OPERATIVE</t>
  </si>
  <si>
    <t>NARY MPCS</t>
  </si>
  <si>
    <t>ARISAN MULTI-PURPOSE CO-OPERTIVE</t>
  </si>
  <si>
    <t>SUNSUMANA MPC LTD</t>
  </si>
  <si>
    <t>PENDELA CO-OPERATIVE</t>
  </si>
  <si>
    <t>TWANGE MULTI- PURPOSE</t>
  </si>
  <si>
    <t>SINKAMO COOPERATIVE</t>
  </si>
  <si>
    <t>POWER OF GOD</t>
  </si>
  <si>
    <t>DUROS CO-OPERTIVE</t>
  </si>
  <si>
    <t xml:space="preserve">GYM EQUIPMENT </t>
  </si>
  <si>
    <t>ST PETERS CATHOLIC</t>
  </si>
  <si>
    <t>PROCUREMENT OF BENCHES</t>
  </si>
  <si>
    <t>GARDEN YOUTH</t>
  </si>
  <si>
    <t>PROCUREMENT OF BIKES FOR HIRE</t>
  </si>
  <si>
    <t>CHAISA WARD</t>
  </si>
  <si>
    <t>CHAISA MULUNGU ALINAFE</t>
  </si>
  <si>
    <t>CHABOTA MOONSTAR YOUTH CLUB</t>
  </si>
  <si>
    <t>RICE TRADING</t>
  </si>
  <si>
    <t>MPHAMVU ZATHU CLUB</t>
  </si>
  <si>
    <t>RESTAURANT</t>
  </si>
  <si>
    <t>CHAISA SPORTS FOR ALL YOUTH CLUB</t>
  </si>
  <si>
    <t>SPORTS KIT</t>
  </si>
  <si>
    <t xml:space="preserve">TWAST WOMENS CLUB </t>
  </si>
  <si>
    <t>CHARCHOAL TRADING</t>
  </si>
  <si>
    <t>TAONGELA DESTINY WOMENS CLUB</t>
  </si>
  <si>
    <t>GRACIOUS HARVEST WOMENS CLUB</t>
  </si>
  <si>
    <t>JOCHA CO-OPERATIVES</t>
  </si>
  <si>
    <t>DIVINE DOMINION CO-OPERATIVE</t>
  </si>
  <si>
    <t>UNITY FURNITURE YOUTH CLUB</t>
  </si>
  <si>
    <t>FURNITURE MAKING</t>
  </si>
  <si>
    <t>ZAMBIA DEAF SOCIETY YOUTH GROUP</t>
  </si>
  <si>
    <t xml:space="preserve">RESTURANT </t>
  </si>
  <si>
    <t>AZIMAI TILIMBIKE WOMEN CLUB</t>
  </si>
  <si>
    <t>KIMASILE CO-OPERATIVE</t>
  </si>
  <si>
    <t>CHAISA MARKETEERS</t>
  </si>
  <si>
    <t>NO PROPOSAL</t>
  </si>
  <si>
    <t>CHIGAGA YOUTH CLUB</t>
  </si>
  <si>
    <t>MATAMANDO WOMENS CLUB</t>
  </si>
  <si>
    <t>ZUKA WOMENS CLUB</t>
  </si>
  <si>
    <t>EVENTS HIRE</t>
  </si>
  <si>
    <t>MPULUNGU WARD</t>
  </si>
  <si>
    <t>ZADOK MWANTAYA</t>
  </si>
  <si>
    <t>CHIYELEKO  WMPCS</t>
  </si>
  <si>
    <t>HAPPY WIDOWS</t>
  </si>
  <si>
    <t>MANDECHA WOMEN'S CLUB</t>
  </si>
  <si>
    <t>NEBIANA FISH FISHERIES MPC</t>
  </si>
  <si>
    <t>SURPASS  WOMENS CLUB</t>
  </si>
  <si>
    <t>DMI MPHATSO</t>
  </si>
  <si>
    <t>CETU MPC</t>
  </si>
  <si>
    <t>BUTEMWE FASHION HOUSE MPCS</t>
  </si>
  <si>
    <t>KUTOKWA WOMEN MPCS</t>
  </si>
  <si>
    <t>NEW BEGINNING CHURCH OF CHRIST</t>
  </si>
  <si>
    <t>SECOND HAND CLOTHES</t>
  </si>
  <si>
    <t>KAMUNSA NONMSE MPCS</t>
  </si>
  <si>
    <t>WHITE PINE PINE</t>
  </si>
  <si>
    <t>CARWASH</t>
  </si>
  <si>
    <t>LITABENI WOMEN CLUB</t>
  </si>
  <si>
    <t>WOMEN OF TRIUMP CLUB</t>
  </si>
  <si>
    <t>TRUE VINE INTERNATIONAL MINISTRIES</t>
  </si>
  <si>
    <t>PRO-ACTIVE DYNAMIX</t>
  </si>
  <si>
    <t>RAPHAEL CHOTA WARD</t>
  </si>
  <si>
    <t>NEVER GIVE UP</t>
  </si>
  <si>
    <t>HILL CO-OPERTAVE</t>
  </si>
  <si>
    <t>BLESSED PEACE</t>
  </si>
  <si>
    <t>FISH SELLING EQUIPMENT</t>
  </si>
  <si>
    <t>TUCHILI TULELOLELA</t>
  </si>
  <si>
    <t>SHINNING STARS</t>
  </si>
  <si>
    <t xml:space="preserve">CHIKAMONEKA </t>
  </si>
  <si>
    <t>AFRIGHT MULTI-PURPOSE</t>
  </si>
  <si>
    <t>SAVE MPCS</t>
  </si>
  <si>
    <t>BOUTIQUE</t>
  </si>
  <si>
    <t>TRICHOTILIMANIA MULTI-PURPOSE CO-OPERATIVES</t>
  </si>
  <si>
    <t>BEKESKINE</t>
  </si>
  <si>
    <t>BREATHTAKING WOMEN MPCS</t>
  </si>
  <si>
    <t>PEANUT BUTTER</t>
  </si>
  <si>
    <t>RESPECT LIFE MULTI-PURPOSE CO-OPERATVES</t>
  </si>
  <si>
    <t>SELLING RICE</t>
  </si>
  <si>
    <t>JURISDICTION</t>
  </si>
  <si>
    <t>STATIONARY PRINTING</t>
  </si>
  <si>
    <t>BLEEDING HEARTS</t>
  </si>
  <si>
    <t>SUPPLYING EGGS</t>
  </si>
  <si>
    <t>KALIPENTALA</t>
  </si>
  <si>
    <t xml:space="preserve">FISH SELLING </t>
  </si>
  <si>
    <t>CHIPATA MARKETEERS</t>
  </si>
  <si>
    <t>COOPERATIVE</t>
  </si>
  <si>
    <t>SUBDUE</t>
  </si>
  <si>
    <t>JUSTINE KABWE WARD</t>
  </si>
  <si>
    <t>UMODZI M.WOMEN</t>
  </si>
  <si>
    <t>WISDOM POWER WOMENS</t>
  </si>
  <si>
    <t>MAMEFA WOMENS CLUB</t>
  </si>
  <si>
    <t>LIYALI COPERATE WOMEN</t>
  </si>
  <si>
    <t>CHOKULUPIRIRA WOMEN</t>
  </si>
  <si>
    <t>KALYA UNZUMANANA</t>
  </si>
  <si>
    <t>MILING BUSINESS</t>
  </si>
  <si>
    <t>LONGEZO MULTI PURPOSE</t>
  </si>
  <si>
    <t>CO-OPERATIVE</t>
  </si>
  <si>
    <t>KUTANGA MULTI PURPOSE</t>
  </si>
  <si>
    <t>HARDWARE STORE</t>
  </si>
  <si>
    <t>LUSAPILA WOMENS</t>
  </si>
  <si>
    <t>WOMEN EMPOWERMENT</t>
  </si>
  <si>
    <t>RESTORATION WOMENS</t>
  </si>
  <si>
    <t>HILUWE MPC</t>
  </si>
  <si>
    <t>MANDEVU SDA</t>
  </si>
  <si>
    <t>TILITONSE WOMEN,S CLUB</t>
  </si>
  <si>
    <t>MIRACLE PENTECOSTAL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</si>
</sst>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  <fill>
      <patternFill patternType="solid">
        <fgColor rgb="FF757070"/>
        <bgColor rgb="FF757070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0" borderId="3" xfId="0" applyFont="1" applyBorder="1"/>
    <xf numFmtId="0" fontId="2" fillId="0" borderId="3" xfId="0" applyFont="1" applyBorder="1" applyAlignment="1">
      <alignment horizontal="right"/>
    </xf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0" xfId="0" applyFont="1" applyAlignment="1">
      <alignment horizontal="right"/>
    </xf>
    <xf numFmtId="0" fontId="2" fillId="0" borderId="7" xfId="0" applyFont="1" applyBorder="1" applyAlignment="1">
      <alignment wrapText="1"/>
    </xf>
    <xf numFmtId="0" fontId="2" fillId="0" borderId="7" xfId="0" applyFont="1" applyBorder="1"/>
    <xf numFmtId="0" fontId="2" fillId="4" borderId="3" xfId="0" applyFont="1" applyFill="1" applyBorder="1" applyAlignment="1">
      <alignment wrapText="1"/>
    </xf>
    <xf numFmtId="0" fontId="2" fillId="4" borderId="3" xfId="0" applyFont="1" applyFill="1" applyBorder="1"/>
    <xf numFmtId="0" fontId="2" fillId="4" borderId="0" xfId="0" applyFont="1" applyFill="1"/>
    <xf numFmtId="0" fontId="4" fillId="0" borderId="0" xfId="0" applyFont="1"/>
    <xf numFmtId="0" fontId="2" fillId="4" borderId="9" xfId="0" applyFont="1" applyFill="1" applyBorder="1" applyAlignment="1">
      <alignment wrapText="1"/>
    </xf>
    <xf numFmtId="0" fontId="2" fillId="4" borderId="9" xfId="0" applyFont="1" applyFill="1" applyBorder="1"/>
    <xf numFmtId="43" fontId="3" fillId="0" borderId="3" xfId="1" applyFont="1" applyBorder="1" applyAlignment="1">
      <alignment wrapText="1"/>
    </xf>
    <xf numFmtId="43" fontId="2" fillId="0" borderId="3" xfId="1" applyFont="1" applyBorder="1" applyAlignment="1">
      <alignment horizontal="right"/>
    </xf>
    <xf numFmtId="43" fontId="2" fillId="4" borderId="3" xfId="1" applyFont="1" applyFill="1" applyBorder="1" applyAlignment="1">
      <alignment horizontal="right"/>
    </xf>
    <xf numFmtId="43" fontId="2" fillId="0" borderId="0" xfId="1" applyFont="1" applyAlignment="1"/>
    <xf numFmtId="43" fontId="3" fillId="0" borderId="3" xfId="1" applyFont="1" applyBorder="1" applyAlignment="1">
      <alignment horizontal="right"/>
    </xf>
    <xf numFmtId="43" fontId="2" fillId="0" borderId="8" xfId="1" applyFont="1" applyBorder="1" applyAlignment="1">
      <alignment horizontal="right"/>
    </xf>
    <xf numFmtId="43" fontId="2" fillId="4" borderId="9" xfId="1" applyFont="1" applyFill="1" applyBorder="1" applyAlignment="1">
      <alignment horizontal="right"/>
    </xf>
    <xf numFmtId="0" fontId="4" fillId="0" borderId="3" xfId="0" applyFont="1" applyBorder="1"/>
    <xf numFmtId="0" fontId="4" fillId="0" borderId="3" xfId="0" applyFont="1" applyBorder="1" applyAlignment="1">
      <alignment wrapText="1"/>
    </xf>
    <xf numFmtId="43" fontId="4" fillId="0" borderId="3" xfId="1" applyFont="1" applyBorder="1" applyAlignment="1">
      <alignment horizontal="right"/>
    </xf>
    <xf numFmtId="0" fontId="4" fillId="4" borderId="0" xfId="0" applyFont="1" applyFill="1" applyAlignment="1">
      <alignment wrapText="1"/>
    </xf>
    <xf numFmtId="0" fontId="4" fillId="4" borderId="0" xfId="0" applyFont="1" applyFill="1"/>
    <xf numFmtId="43" fontId="4" fillId="4" borderId="0" xfId="1" applyFont="1" applyFill="1" applyBorder="1" applyAlignment="1">
      <alignment horizontal="right"/>
    </xf>
    <xf numFmtId="0" fontId="3" fillId="2" borderId="0" xfId="0" applyFont="1" applyFill="1" applyAlignment="1">
      <alignment horizontal="center"/>
    </xf>
    <xf numFmtId="0" fontId="4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2" fillId="3" borderId="4" xfId="0" applyFont="1" applyFill="1" applyBorder="1"/>
    <xf numFmtId="0" fontId="4" fillId="0" borderId="6" xfId="0" applyFont="1" applyBorder="1"/>
    <xf numFmtId="0" fontId="4" fillId="0" borderId="5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2"/>
  <sheetViews>
    <sheetView tabSelected="1" topLeftCell="A117" workbookViewId="0">
      <selection activeCell="F128" sqref="F128"/>
    </sheetView>
  </sheetViews>
  <sheetFormatPr defaultColWidth="12.5546875" defaultRowHeight="14.4" x14ac:dyDescent="0.3"/>
  <cols>
    <col min="1" max="1" width="5.6640625" style="1" bestFit="1" customWidth="1"/>
    <col min="2" max="2" width="62" style="1" customWidth="1"/>
    <col min="3" max="3" width="38.33203125" style="1" customWidth="1"/>
    <col min="4" max="4" width="26.21875" style="1" bestFit="1" customWidth="1"/>
    <col min="5" max="5" width="28.6640625" style="1" customWidth="1"/>
    <col min="6" max="6" width="23.109375" style="18" bestFit="1" customWidth="1"/>
    <col min="7" max="7" width="12.5546875" style="18"/>
    <col min="8" max="16384" width="12.5546875" style="1"/>
  </cols>
  <sheetData>
    <row r="1" spans="1:7" ht="15" thickBot="1" x14ac:dyDescent="0.35">
      <c r="A1" s="28" t="s">
        <v>0</v>
      </c>
      <c r="B1" s="29"/>
      <c r="C1" s="29"/>
      <c r="D1" s="29"/>
      <c r="E1" s="29"/>
      <c r="F1" s="29"/>
      <c r="G1" s="29"/>
    </row>
    <row r="2" spans="1:7" ht="15" thickBot="1" x14ac:dyDescent="0.35">
      <c r="A2" s="30" t="s">
        <v>1</v>
      </c>
      <c r="B2" s="31"/>
      <c r="C2" s="31"/>
      <c r="D2" s="31"/>
      <c r="E2" s="31"/>
      <c r="F2" s="31"/>
      <c r="G2" s="31"/>
    </row>
    <row r="3" spans="1:7" x14ac:dyDescent="0.3">
      <c r="A3" s="28" t="s">
        <v>2</v>
      </c>
      <c r="B3" s="29"/>
      <c r="C3" s="29"/>
      <c r="D3" s="29"/>
      <c r="E3" s="29"/>
      <c r="F3" s="29"/>
      <c r="G3" s="29"/>
    </row>
    <row r="4" spans="1:7" ht="57.6" x14ac:dyDescent="0.3">
      <c r="A4" s="2" t="s">
        <v>3</v>
      </c>
      <c r="B4" s="2" t="s">
        <v>4</v>
      </c>
      <c r="C4" s="2"/>
      <c r="D4" s="2" t="s">
        <v>5</v>
      </c>
      <c r="E4" s="2" t="s">
        <v>6</v>
      </c>
      <c r="F4" s="15" t="s">
        <v>7</v>
      </c>
      <c r="G4" s="15" t="s">
        <v>8</v>
      </c>
    </row>
    <row r="5" spans="1:7" x14ac:dyDescent="0.3">
      <c r="A5" s="32"/>
      <c r="B5" s="33"/>
      <c r="C5" s="33"/>
      <c r="D5" s="33"/>
      <c r="E5" s="34"/>
      <c r="F5" s="32"/>
      <c r="G5" s="33"/>
    </row>
    <row r="6" spans="1:7" x14ac:dyDescent="0.3">
      <c r="A6" s="3">
        <f>ROW(A1)</f>
        <v>1</v>
      </c>
      <c r="B6" s="4" t="s">
        <v>9</v>
      </c>
      <c r="C6" s="4" t="s">
        <v>2</v>
      </c>
      <c r="D6" s="4" t="s">
        <v>10</v>
      </c>
      <c r="E6" s="4" t="s">
        <v>11</v>
      </c>
      <c r="F6" s="16">
        <v>40000</v>
      </c>
      <c r="G6" s="16">
        <v>20000</v>
      </c>
    </row>
    <row r="7" spans="1:7" x14ac:dyDescent="0.3">
      <c r="A7" s="3">
        <f t="shared" ref="A7:A70" si="0">ROW(A2)</f>
        <v>2</v>
      </c>
      <c r="B7" s="4" t="s">
        <v>12</v>
      </c>
      <c r="C7" s="4" t="s">
        <v>2</v>
      </c>
      <c r="D7" s="4" t="s">
        <v>13</v>
      </c>
      <c r="E7" s="4" t="s">
        <v>14</v>
      </c>
      <c r="F7" s="16">
        <v>40000</v>
      </c>
      <c r="G7" s="16">
        <v>20000</v>
      </c>
    </row>
    <row r="8" spans="1:7" x14ac:dyDescent="0.3">
      <c r="A8" s="3">
        <f t="shared" si="0"/>
        <v>3</v>
      </c>
      <c r="B8" s="4" t="s">
        <v>15</v>
      </c>
      <c r="C8" s="4" t="s">
        <v>2</v>
      </c>
      <c r="D8" s="4" t="s">
        <v>16</v>
      </c>
      <c r="E8" s="4" t="s">
        <v>17</v>
      </c>
      <c r="F8" s="16">
        <v>40000</v>
      </c>
      <c r="G8" s="16">
        <v>20000</v>
      </c>
    </row>
    <row r="9" spans="1:7" x14ac:dyDescent="0.3">
      <c r="A9" s="3">
        <f t="shared" si="0"/>
        <v>4</v>
      </c>
      <c r="B9" s="4" t="s">
        <v>18</v>
      </c>
      <c r="C9" s="4" t="s">
        <v>2</v>
      </c>
      <c r="D9" s="4" t="s">
        <v>19</v>
      </c>
      <c r="E9" s="4" t="s">
        <v>17</v>
      </c>
      <c r="F9" s="16">
        <v>40000</v>
      </c>
      <c r="G9" s="16">
        <v>20000</v>
      </c>
    </row>
    <row r="10" spans="1:7" x14ac:dyDescent="0.3">
      <c r="A10" s="3">
        <f t="shared" si="0"/>
        <v>5</v>
      </c>
      <c r="B10" s="4" t="s">
        <v>20</v>
      </c>
      <c r="C10" s="4" t="s">
        <v>2</v>
      </c>
      <c r="D10" s="4" t="s">
        <v>16</v>
      </c>
      <c r="E10" s="4" t="s">
        <v>11</v>
      </c>
      <c r="F10" s="16">
        <v>40000</v>
      </c>
      <c r="G10" s="16">
        <v>20000</v>
      </c>
    </row>
    <row r="11" spans="1:7" x14ac:dyDescent="0.3">
      <c r="A11" s="3">
        <f t="shared" si="0"/>
        <v>6</v>
      </c>
      <c r="B11" s="5" t="s">
        <v>21</v>
      </c>
      <c r="C11" s="4" t="s">
        <v>2</v>
      </c>
      <c r="D11" s="5" t="s">
        <v>22</v>
      </c>
      <c r="E11" s="4" t="s">
        <v>14</v>
      </c>
      <c r="F11" s="16">
        <v>40000</v>
      </c>
      <c r="G11" s="16">
        <v>20000</v>
      </c>
    </row>
    <row r="12" spans="1:7" x14ac:dyDescent="0.3">
      <c r="A12" s="3">
        <f t="shared" si="0"/>
        <v>7</v>
      </c>
      <c r="B12" s="5" t="s">
        <v>23</v>
      </c>
      <c r="C12" s="4" t="s">
        <v>2</v>
      </c>
      <c r="D12" s="5" t="s">
        <v>16</v>
      </c>
      <c r="E12" s="4" t="s">
        <v>14</v>
      </c>
      <c r="F12" s="16">
        <v>40000</v>
      </c>
      <c r="G12" s="16">
        <v>20000</v>
      </c>
    </row>
    <row r="13" spans="1:7" x14ac:dyDescent="0.3">
      <c r="A13" s="3">
        <f t="shared" si="0"/>
        <v>8</v>
      </c>
      <c r="B13" s="4" t="s">
        <v>24</v>
      </c>
      <c r="C13" s="4" t="s">
        <v>2</v>
      </c>
      <c r="D13" s="4" t="s">
        <v>25</v>
      </c>
      <c r="E13" s="4" t="s">
        <v>14</v>
      </c>
      <c r="F13" s="16">
        <v>40000</v>
      </c>
      <c r="G13" s="16">
        <v>20000</v>
      </c>
    </row>
    <row r="14" spans="1:7" x14ac:dyDescent="0.3">
      <c r="A14" s="3">
        <f t="shared" si="0"/>
        <v>9</v>
      </c>
      <c r="B14" s="4" t="s">
        <v>26</v>
      </c>
      <c r="C14" s="4" t="s">
        <v>2</v>
      </c>
      <c r="D14" s="4" t="s">
        <v>16</v>
      </c>
      <c r="E14" s="4" t="s">
        <v>11</v>
      </c>
      <c r="F14" s="16">
        <v>40000</v>
      </c>
      <c r="G14" s="16">
        <v>20000</v>
      </c>
    </row>
    <row r="15" spans="1:7" x14ac:dyDescent="0.3">
      <c r="A15" s="3">
        <f t="shared" si="0"/>
        <v>10</v>
      </c>
      <c r="B15" s="5" t="s">
        <v>27</v>
      </c>
      <c r="C15" s="4" t="s">
        <v>2</v>
      </c>
      <c r="D15" s="5" t="s">
        <v>16</v>
      </c>
      <c r="E15" s="4" t="s">
        <v>17</v>
      </c>
      <c r="F15" s="16">
        <v>40000</v>
      </c>
      <c r="G15" s="16">
        <v>20000</v>
      </c>
    </row>
    <row r="16" spans="1:7" x14ac:dyDescent="0.3">
      <c r="A16" s="3">
        <f t="shared" si="0"/>
        <v>11</v>
      </c>
      <c r="B16" s="5" t="s">
        <v>28</v>
      </c>
      <c r="C16" s="4" t="s">
        <v>2</v>
      </c>
      <c r="D16" s="5" t="s">
        <v>29</v>
      </c>
      <c r="E16" s="4" t="s">
        <v>17</v>
      </c>
      <c r="F16" s="16">
        <v>40000</v>
      </c>
      <c r="G16" s="16">
        <v>20000</v>
      </c>
    </row>
    <row r="17" spans="1:11" x14ac:dyDescent="0.3">
      <c r="A17" s="3">
        <f t="shared" si="0"/>
        <v>12</v>
      </c>
      <c r="B17" s="4" t="s">
        <v>30</v>
      </c>
      <c r="C17" s="4" t="s">
        <v>2</v>
      </c>
      <c r="D17" s="5" t="s">
        <v>31</v>
      </c>
      <c r="E17" s="4" t="s">
        <v>17</v>
      </c>
      <c r="F17" s="16">
        <v>40000</v>
      </c>
      <c r="G17" s="16">
        <v>20000</v>
      </c>
    </row>
    <row r="18" spans="1:11" x14ac:dyDescent="0.3">
      <c r="A18" s="3">
        <f t="shared" si="0"/>
        <v>13</v>
      </c>
      <c r="B18" s="4" t="s">
        <v>32</v>
      </c>
      <c r="C18" s="4" t="s">
        <v>2</v>
      </c>
      <c r="D18" s="4" t="s">
        <v>16</v>
      </c>
      <c r="E18" s="4" t="s">
        <v>17</v>
      </c>
      <c r="F18" s="16">
        <v>40000</v>
      </c>
      <c r="G18" s="16">
        <v>20000</v>
      </c>
    </row>
    <row r="19" spans="1:11" x14ac:dyDescent="0.3">
      <c r="A19" s="3">
        <f t="shared" si="0"/>
        <v>14</v>
      </c>
      <c r="B19" s="5" t="s">
        <v>34</v>
      </c>
      <c r="C19" s="5" t="s">
        <v>33</v>
      </c>
      <c r="D19" s="4" t="s">
        <v>35</v>
      </c>
      <c r="E19" s="4" t="s">
        <v>36</v>
      </c>
      <c r="F19" s="16">
        <v>40000</v>
      </c>
      <c r="G19" s="16">
        <v>20000</v>
      </c>
      <c r="K19" s="6">
        <f>117-86</f>
        <v>31</v>
      </c>
    </row>
    <row r="20" spans="1:11" x14ac:dyDescent="0.3">
      <c r="A20" s="3">
        <f t="shared" si="0"/>
        <v>15</v>
      </c>
      <c r="B20" s="5" t="s">
        <v>37</v>
      </c>
      <c r="C20" s="5" t="s">
        <v>33</v>
      </c>
      <c r="D20" s="4" t="s">
        <v>16</v>
      </c>
      <c r="E20" s="4" t="s">
        <v>36</v>
      </c>
      <c r="F20" s="16">
        <v>40000</v>
      </c>
      <c r="G20" s="16">
        <v>20000</v>
      </c>
    </row>
    <row r="21" spans="1:11" x14ac:dyDescent="0.3">
      <c r="A21" s="3">
        <f t="shared" si="0"/>
        <v>16</v>
      </c>
      <c r="B21" s="4" t="s">
        <v>38</v>
      </c>
      <c r="C21" s="5" t="s">
        <v>33</v>
      </c>
      <c r="D21" s="4" t="s">
        <v>31</v>
      </c>
      <c r="E21" s="4" t="s">
        <v>36</v>
      </c>
      <c r="F21" s="16">
        <v>40000</v>
      </c>
      <c r="G21" s="16">
        <v>20000</v>
      </c>
    </row>
    <row r="22" spans="1:11" x14ac:dyDescent="0.3">
      <c r="A22" s="3">
        <f t="shared" si="0"/>
        <v>17</v>
      </c>
      <c r="B22" s="4" t="s">
        <v>39</v>
      </c>
      <c r="C22" s="5" t="s">
        <v>33</v>
      </c>
      <c r="D22" s="4" t="s">
        <v>16</v>
      </c>
      <c r="E22" s="4" t="s">
        <v>17</v>
      </c>
      <c r="F22" s="16">
        <v>50000</v>
      </c>
      <c r="G22" s="16">
        <v>20000</v>
      </c>
    </row>
    <row r="23" spans="1:11" x14ac:dyDescent="0.3">
      <c r="A23" s="3">
        <f t="shared" si="0"/>
        <v>18</v>
      </c>
      <c r="B23" s="5" t="s">
        <v>40</v>
      </c>
      <c r="C23" s="5" t="s">
        <v>33</v>
      </c>
      <c r="D23" s="4" t="s">
        <v>16</v>
      </c>
      <c r="E23" s="4" t="s">
        <v>14</v>
      </c>
      <c r="F23" s="16">
        <v>40000</v>
      </c>
      <c r="G23" s="16">
        <v>20000</v>
      </c>
    </row>
    <row r="24" spans="1:11" x14ac:dyDescent="0.3">
      <c r="A24" s="3">
        <f t="shared" si="0"/>
        <v>19</v>
      </c>
      <c r="B24" s="4" t="s">
        <v>41</v>
      </c>
      <c r="C24" s="5" t="s">
        <v>33</v>
      </c>
      <c r="D24" s="5" t="s">
        <v>16</v>
      </c>
      <c r="E24" s="4" t="s">
        <v>42</v>
      </c>
      <c r="F24" s="16">
        <v>40000</v>
      </c>
      <c r="G24" s="16">
        <v>20000</v>
      </c>
    </row>
    <row r="25" spans="1:11" x14ac:dyDescent="0.3">
      <c r="A25" s="3">
        <f t="shared" si="0"/>
        <v>20</v>
      </c>
      <c r="B25" s="5" t="s">
        <v>44</v>
      </c>
      <c r="C25" s="5" t="s">
        <v>43</v>
      </c>
      <c r="D25" s="5" t="s">
        <v>16</v>
      </c>
      <c r="E25" s="4" t="s">
        <v>36</v>
      </c>
      <c r="F25" s="16">
        <v>40000</v>
      </c>
      <c r="G25" s="16">
        <v>20000</v>
      </c>
    </row>
    <row r="26" spans="1:11" x14ac:dyDescent="0.3">
      <c r="A26" s="3">
        <f t="shared" si="0"/>
        <v>21</v>
      </c>
      <c r="B26" s="5" t="s">
        <v>45</v>
      </c>
      <c r="C26" s="5" t="s">
        <v>43</v>
      </c>
      <c r="D26" s="4" t="s">
        <v>35</v>
      </c>
      <c r="E26" s="4" t="s">
        <v>14</v>
      </c>
      <c r="F26" s="16">
        <v>40000</v>
      </c>
      <c r="G26" s="16">
        <v>20000</v>
      </c>
    </row>
    <row r="27" spans="1:11" x14ac:dyDescent="0.3">
      <c r="A27" s="3">
        <f t="shared" si="0"/>
        <v>22</v>
      </c>
      <c r="B27" s="5" t="s">
        <v>46</v>
      </c>
      <c r="C27" s="5" t="s">
        <v>43</v>
      </c>
      <c r="D27" s="4" t="s">
        <v>47</v>
      </c>
      <c r="E27" s="4" t="s">
        <v>14</v>
      </c>
      <c r="F27" s="19">
        <v>39000</v>
      </c>
      <c r="G27" s="16">
        <v>20000</v>
      </c>
    </row>
    <row r="28" spans="1:11" x14ac:dyDescent="0.3">
      <c r="A28" s="3">
        <f t="shared" si="0"/>
        <v>23</v>
      </c>
      <c r="B28" s="5" t="s">
        <v>48</v>
      </c>
      <c r="C28" s="5" t="s">
        <v>43</v>
      </c>
      <c r="D28" s="4" t="s">
        <v>49</v>
      </c>
      <c r="E28" s="4" t="s">
        <v>14</v>
      </c>
      <c r="F28" s="16">
        <v>40000</v>
      </c>
      <c r="G28" s="16">
        <v>20000</v>
      </c>
    </row>
    <row r="29" spans="1:11" x14ac:dyDescent="0.3">
      <c r="A29" s="3">
        <f t="shared" si="0"/>
        <v>24</v>
      </c>
      <c r="B29" s="5" t="s">
        <v>50</v>
      </c>
      <c r="C29" s="5" t="s">
        <v>43</v>
      </c>
      <c r="D29" s="4" t="s">
        <v>51</v>
      </c>
      <c r="E29" s="4" t="s">
        <v>14</v>
      </c>
      <c r="F29" s="16">
        <v>40000</v>
      </c>
      <c r="G29" s="16">
        <v>20000</v>
      </c>
    </row>
    <row r="30" spans="1:11" x14ac:dyDescent="0.3">
      <c r="A30" s="3">
        <f t="shared" si="0"/>
        <v>25</v>
      </c>
      <c r="B30" s="5" t="s">
        <v>52</v>
      </c>
      <c r="C30" s="5" t="s">
        <v>43</v>
      </c>
      <c r="D30" s="4" t="s">
        <v>49</v>
      </c>
      <c r="E30" s="4" t="s">
        <v>14</v>
      </c>
      <c r="F30" s="16">
        <v>40000</v>
      </c>
      <c r="G30" s="16">
        <v>20000</v>
      </c>
    </row>
    <row r="31" spans="1:11" x14ac:dyDescent="0.3">
      <c r="A31" s="3">
        <f t="shared" si="0"/>
        <v>26</v>
      </c>
      <c r="B31" s="5" t="s">
        <v>53</v>
      </c>
      <c r="C31" s="5" t="s">
        <v>43</v>
      </c>
      <c r="D31" s="4" t="s">
        <v>16</v>
      </c>
      <c r="E31" s="4" t="s">
        <v>36</v>
      </c>
      <c r="F31" s="16">
        <v>40000</v>
      </c>
      <c r="G31" s="16">
        <v>20000</v>
      </c>
    </row>
    <row r="32" spans="1:11" x14ac:dyDescent="0.3">
      <c r="A32" s="3">
        <f t="shared" si="0"/>
        <v>27</v>
      </c>
      <c r="B32" s="5" t="s">
        <v>54</v>
      </c>
      <c r="C32" s="5" t="s">
        <v>43</v>
      </c>
      <c r="D32" s="4" t="s">
        <v>16</v>
      </c>
      <c r="E32" s="4" t="s">
        <v>36</v>
      </c>
      <c r="F32" s="16">
        <v>40000</v>
      </c>
      <c r="G32" s="16">
        <v>20000</v>
      </c>
    </row>
    <row r="33" spans="1:7" x14ac:dyDescent="0.3">
      <c r="A33" s="3">
        <f t="shared" si="0"/>
        <v>28</v>
      </c>
      <c r="B33" s="5" t="s">
        <v>55</v>
      </c>
      <c r="C33" s="5" t="s">
        <v>43</v>
      </c>
      <c r="D33" s="4" t="s">
        <v>56</v>
      </c>
      <c r="E33" s="4" t="s">
        <v>36</v>
      </c>
      <c r="F33" s="16">
        <v>40000</v>
      </c>
      <c r="G33" s="16">
        <v>20000</v>
      </c>
    </row>
    <row r="34" spans="1:7" x14ac:dyDescent="0.3">
      <c r="A34" s="3">
        <f t="shared" si="0"/>
        <v>29</v>
      </c>
      <c r="B34" s="5" t="s">
        <v>57</v>
      </c>
      <c r="C34" s="5" t="s">
        <v>43</v>
      </c>
      <c r="D34" s="4" t="s">
        <v>16</v>
      </c>
      <c r="E34" s="4" t="s">
        <v>11</v>
      </c>
      <c r="F34" s="16">
        <v>40000</v>
      </c>
      <c r="G34" s="16">
        <v>20000</v>
      </c>
    </row>
    <row r="35" spans="1:7" x14ac:dyDescent="0.3">
      <c r="A35" s="3">
        <f t="shared" si="0"/>
        <v>30</v>
      </c>
      <c r="B35" s="5" t="s">
        <v>58</v>
      </c>
      <c r="C35" s="5" t="s">
        <v>43</v>
      </c>
      <c r="D35" s="4" t="s">
        <v>19</v>
      </c>
      <c r="E35" s="4" t="s">
        <v>11</v>
      </c>
      <c r="F35" s="16">
        <v>40000</v>
      </c>
      <c r="G35" s="16">
        <v>20000</v>
      </c>
    </row>
    <row r="36" spans="1:7" x14ac:dyDescent="0.3">
      <c r="A36" s="3">
        <f t="shared" si="0"/>
        <v>31</v>
      </c>
      <c r="B36" s="5" t="s">
        <v>59</v>
      </c>
      <c r="C36" s="5" t="s">
        <v>43</v>
      </c>
      <c r="D36" s="4" t="s">
        <v>16</v>
      </c>
      <c r="E36" s="4" t="s">
        <v>36</v>
      </c>
      <c r="F36" s="16">
        <v>40000</v>
      </c>
      <c r="G36" s="16">
        <v>20000</v>
      </c>
    </row>
    <row r="37" spans="1:7" x14ac:dyDescent="0.3">
      <c r="A37" s="3">
        <f t="shared" si="0"/>
        <v>32</v>
      </c>
      <c r="B37" s="5" t="s">
        <v>60</v>
      </c>
      <c r="C37" s="5" t="s">
        <v>43</v>
      </c>
      <c r="D37" s="4" t="s">
        <v>16</v>
      </c>
      <c r="E37" s="4" t="s">
        <v>11</v>
      </c>
      <c r="F37" s="16">
        <v>40000</v>
      </c>
      <c r="G37" s="16">
        <v>20000</v>
      </c>
    </row>
    <row r="38" spans="1:7" x14ac:dyDescent="0.3">
      <c r="A38" s="3">
        <f t="shared" si="0"/>
        <v>33</v>
      </c>
      <c r="B38" s="5" t="s">
        <v>61</v>
      </c>
      <c r="C38" s="5" t="s">
        <v>43</v>
      </c>
      <c r="D38" s="5" t="s">
        <v>62</v>
      </c>
      <c r="E38" s="4" t="s">
        <v>11</v>
      </c>
      <c r="F38" s="16">
        <v>40000</v>
      </c>
      <c r="G38" s="16">
        <v>20000</v>
      </c>
    </row>
    <row r="39" spans="1:7" x14ac:dyDescent="0.3">
      <c r="A39" s="3">
        <f t="shared" si="0"/>
        <v>34</v>
      </c>
      <c r="B39" s="5" t="s">
        <v>63</v>
      </c>
      <c r="C39" s="5" t="s">
        <v>43</v>
      </c>
      <c r="D39" s="4" t="s">
        <v>16</v>
      </c>
      <c r="E39" s="4" t="s">
        <v>11</v>
      </c>
      <c r="F39" s="16">
        <v>40000</v>
      </c>
      <c r="G39" s="16">
        <v>20000</v>
      </c>
    </row>
    <row r="40" spans="1:7" x14ac:dyDescent="0.3">
      <c r="A40" s="3">
        <f t="shared" si="0"/>
        <v>35</v>
      </c>
      <c r="B40" s="7" t="s">
        <v>64</v>
      </c>
      <c r="C40" s="5" t="s">
        <v>43</v>
      </c>
      <c r="D40" s="8" t="s">
        <v>47</v>
      </c>
      <c r="E40" s="8" t="s">
        <v>11</v>
      </c>
      <c r="F40" s="20">
        <v>40000</v>
      </c>
      <c r="G40" s="16">
        <v>20000</v>
      </c>
    </row>
    <row r="41" spans="1:7" x14ac:dyDescent="0.3">
      <c r="A41" s="3">
        <f t="shared" si="0"/>
        <v>36</v>
      </c>
      <c r="B41" s="5" t="s">
        <v>66</v>
      </c>
      <c r="C41" s="5" t="s">
        <v>65</v>
      </c>
      <c r="D41" s="4" t="s">
        <v>16</v>
      </c>
      <c r="E41" s="4" t="s">
        <v>11</v>
      </c>
      <c r="F41" s="16">
        <v>38627.589999999997</v>
      </c>
      <c r="G41" s="16">
        <v>20000</v>
      </c>
    </row>
    <row r="42" spans="1:7" x14ac:dyDescent="0.3">
      <c r="A42" s="3">
        <f t="shared" si="0"/>
        <v>37</v>
      </c>
      <c r="B42" s="5" t="s">
        <v>67</v>
      </c>
      <c r="C42" s="5" t="s">
        <v>65</v>
      </c>
      <c r="D42" s="4" t="s">
        <v>16</v>
      </c>
      <c r="E42" s="4" t="s">
        <v>14</v>
      </c>
      <c r="F42" s="16">
        <v>40000</v>
      </c>
      <c r="G42" s="16">
        <v>20000</v>
      </c>
    </row>
    <row r="43" spans="1:7" x14ac:dyDescent="0.3">
      <c r="A43" s="3">
        <f t="shared" si="0"/>
        <v>38</v>
      </c>
      <c r="B43" s="5" t="s">
        <v>68</v>
      </c>
      <c r="C43" s="5" t="s">
        <v>65</v>
      </c>
      <c r="D43" s="4" t="s">
        <v>16</v>
      </c>
      <c r="E43" s="4" t="s">
        <v>14</v>
      </c>
      <c r="F43" s="16">
        <v>40000</v>
      </c>
      <c r="G43" s="16">
        <v>20000</v>
      </c>
    </row>
    <row r="44" spans="1:7" x14ac:dyDescent="0.3">
      <c r="A44" s="3">
        <f t="shared" si="0"/>
        <v>39</v>
      </c>
      <c r="B44" s="5" t="s">
        <v>69</v>
      </c>
      <c r="C44" s="5" t="s">
        <v>65</v>
      </c>
      <c r="D44" s="4" t="s">
        <v>16</v>
      </c>
      <c r="E44" s="4" t="s">
        <v>14</v>
      </c>
      <c r="F44" s="16">
        <v>40000</v>
      </c>
      <c r="G44" s="16">
        <v>20000</v>
      </c>
    </row>
    <row r="45" spans="1:7" x14ac:dyDescent="0.3">
      <c r="A45" s="3">
        <f t="shared" si="0"/>
        <v>40</v>
      </c>
      <c r="B45" s="5" t="s">
        <v>70</v>
      </c>
      <c r="C45" s="5" t="s">
        <v>65</v>
      </c>
      <c r="D45" s="4" t="s">
        <v>16</v>
      </c>
      <c r="E45" s="4" t="s">
        <v>17</v>
      </c>
      <c r="F45" s="16">
        <v>40000</v>
      </c>
      <c r="G45" s="16">
        <v>20000</v>
      </c>
    </row>
    <row r="46" spans="1:7" x14ac:dyDescent="0.3">
      <c r="A46" s="3">
        <f t="shared" si="0"/>
        <v>41</v>
      </c>
      <c r="B46" s="5" t="s">
        <v>71</v>
      </c>
      <c r="C46" s="5" t="s">
        <v>65</v>
      </c>
      <c r="D46" s="4" t="s">
        <v>16</v>
      </c>
      <c r="E46" s="4" t="s">
        <v>14</v>
      </c>
      <c r="F46" s="16">
        <v>40000</v>
      </c>
      <c r="G46" s="16">
        <v>20000</v>
      </c>
    </row>
    <row r="47" spans="1:7" x14ac:dyDescent="0.3">
      <c r="A47" s="3">
        <f t="shared" si="0"/>
        <v>42</v>
      </c>
      <c r="B47" s="5" t="s">
        <v>72</v>
      </c>
      <c r="C47" s="5" t="s">
        <v>65</v>
      </c>
      <c r="D47" s="4" t="s">
        <v>16</v>
      </c>
      <c r="E47" s="4" t="s">
        <v>17</v>
      </c>
      <c r="F47" s="16">
        <v>40000</v>
      </c>
      <c r="G47" s="16">
        <v>20000</v>
      </c>
    </row>
    <row r="48" spans="1:7" x14ac:dyDescent="0.3">
      <c r="A48" s="3">
        <f t="shared" si="0"/>
        <v>43</v>
      </c>
      <c r="B48" s="5" t="s">
        <v>73</v>
      </c>
      <c r="C48" s="5" t="s">
        <v>65</v>
      </c>
      <c r="D48" s="4" t="s">
        <v>16</v>
      </c>
      <c r="E48" s="4" t="s">
        <v>42</v>
      </c>
      <c r="F48" s="16">
        <v>40000</v>
      </c>
      <c r="G48" s="16">
        <v>20000</v>
      </c>
    </row>
    <row r="49" spans="1:7" x14ac:dyDescent="0.3">
      <c r="A49" s="3">
        <f t="shared" si="0"/>
        <v>44</v>
      </c>
      <c r="B49" s="5" t="s">
        <v>74</v>
      </c>
      <c r="C49" s="5" t="s">
        <v>65</v>
      </c>
      <c r="D49" s="4" t="s">
        <v>35</v>
      </c>
      <c r="E49" s="4" t="s">
        <v>17</v>
      </c>
      <c r="F49" s="16">
        <v>40000</v>
      </c>
      <c r="G49" s="16">
        <v>20000</v>
      </c>
    </row>
    <row r="50" spans="1:7" x14ac:dyDescent="0.3">
      <c r="A50" s="3">
        <f t="shared" si="0"/>
        <v>45</v>
      </c>
      <c r="B50" s="5" t="s">
        <v>75</v>
      </c>
      <c r="C50" s="5" t="s">
        <v>65</v>
      </c>
      <c r="D50" s="4" t="s">
        <v>16</v>
      </c>
      <c r="E50" s="4" t="s">
        <v>17</v>
      </c>
      <c r="F50" s="16">
        <v>40000</v>
      </c>
      <c r="G50" s="16">
        <v>20000</v>
      </c>
    </row>
    <row r="51" spans="1:7" x14ac:dyDescent="0.3">
      <c r="A51" s="3">
        <f t="shared" si="0"/>
        <v>46</v>
      </c>
      <c r="B51" s="5" t="s">
        <v>76</v>
      </c>
      <c r="C51" s="5" t="s">
        <v>65</v>
      </c>
      <c r="D51" s="4" t="s">
        <v>16</v>
      </c>
      <c r="E51" s="4" t="s">
        <v>17</v>
      </c>
      <c r="F51" s="16">
        <v>40000</v>
      </c>
      <c r="G51" s="16">
        <v>20000</v>
      </c>
    </row>
    <row r="52" spans="1:7" x14ac:dyDescent="0.3">
      <c r="A52" s="3">
        <f t="shared" si="0"/>
        <v>47</v>
      </c>
      <c r="B52" s="9" t="s">
        <v>77</v>
      </c>
      <c r="C52" s="5" t="s">
        <v>65</v>
      </c>
      <c r="D52" s="10" t="s">
        <v>16</v>
      </c>
      <c r="E52" s="10" t="s">
        <v>17</v>
      </c>
      <c r="F52" s="17">
        <v>40000</v>
      </c>
      <c r="G52" s="17">
        <v>20000</v>
      </c>
    </row>
    <row r="53" spans="1:7" x14ac:dyDescent="0.3">
      <c r="A53" s="3">
        <f t="shared" si="0"/>
        <v>48</v>
      </c>
      <c r="B53" s="5" t="s">
        <v>78</v>
      </c>
      <c r="C53" s="5" t="s">
        <v>65</v>
      </c>
      <c r="D53" s="4" t="s">
        <v>16</v>
      </c>
      <c r="E53" s="4" t="s">
        <v>36</v>
      </c>
      <c r="F53" s="16">
        <v>40000</v>
      </c>
      <c r="G53" s="16">
        <v>20000</v>
      </c>
    </row>
    <row r="54" spans="1:7" x14ac:dyDescent="0.3">
      <c r="A54" s="3">
        <f t="shared" si="0"/>
        <v>49</v>
      </c>
      <c r="B54" s="4" t="s">
        <v>79</v>
      </c>
      <c r="C54" s="5" t="s">
        <v>65</v>
      </c>
      <c r="D54" s="4" t="s">
        <v>80</v>
      </c>
      <c r="E54" s="4" t="s">
        <v>42</v>
      </c>
      <c r="F54" s="16">
        <v>40000</v>
      </c>
      <c r="G54" s="16">
        <v>20000</v>
      </c>
    </row>
    <row r="55" spans="1:7" x14ac:dyDescent="0.3">
      <c r="A55" s="3">
        <f t="shared" si="0"/>
        <v>50</v>
      </c>
      <c r="B55" s="4" t="s">
        <v>81</v>
      </c>
      <c r="C55" s="5" t="s">
        <v>65</v>
      </c>
      <c r="D55" s="5" t="s">
        <v>82</v>
      </c>
      <c r="E55" s="4" t="s">
        <v>11</v>
      </c>
      <c r="F55" s="16">
        <v>28000</v>
      </c>
      <c r="G55" s="16">
        <v>27521</v>
      </c>
    </row>
    <row r="56" spans="1:7" ht="15.6" customHeight="1" x14ac:dyDescent="0.3">
      <c r="A56" s="3">
        <f t="shared" si="0"/>
        <v>51</v>
      </c>
      <c r="B56" s="4" t="s">
        <v>83</v>
      </c>
      <c r="C56" s="5" t="s">
        <v>65</v>
      </c>
      <c r="D56" s="5" t="s">
        <v>84</v>
      </c>
      <c r="E56" s="4" t="s">
        <v>42</v>
      </c>
      <c r="F56" s="16">
        <v>21000</v>
      </c>
      <c r="G56" s="16">
        <v>20788</v>
      </c>
    </row>
    <row r="57" spans="1:7" x14ac:dyDescent="0.3">
      <c r="A57" s="3">
        <f t="shared" si="0"/>
        <v>52</v>
      </c>
      <c r="B57" s="5" t="s">
        <v>86</v>
      </c>
      <c r="C57" s="5" t="s">
        <v>85</v>
      </c>
      <c r="D57" s="4" t="s">
        <v>16</v>
      </c>
      <c r="E57" s="4" t="s">
        <v>36</v>
      </c>
      <c r="F57" s="16">
        <v>40000</v>
      </c>
      <c r="G57" s="16">
        <v>20000</v>
      </c>
    </row>
    <row r="58" spans="1:7" x14ac:dyDescent="0.3">
      <c r="A58" s="3">
        <f t="shared" si="0"/>
        <v>53</v>
      </c>
      <c r="B58" s="5" t="s">
        <v>87</v>
      </c>
      <c r="C58" s="5" t="s">
        <v>85</v>
      </c>
      <c r="D58" s="4" t="s">
        <v>88</v>
      </c>
      <c r="E58" s="4" t="s">
        <v>36</v>
      </c>
      <c r="F58" s="16">
        <v>40000</v>
      </c>
      <c r="G58" s="16">
        <v>20000</v>
      </c>
    </row>
    <row r="59" spans="1:7" x14ac:dyDescent="0.3">
      <c r="A59" s="3">
        <f t="shared" si="0"/>
        <v>54</v>
      </c>
      <c r="B59" s="5" t="s">
        <v>89</v>
      </c>
      <c r="C59" s="5" t="s">
        <v>85</v>
      </c>
      <c r="D59" s="4" t="s">
        <v>90</v>
      </c>
      <c r="E59" s="4" t="s">
        <v>36</v>
      </c>
      <c r="F59" s="16">
        <v>40000</v>
      </c>
      <c r="G59" s="16">
        <v>20000</v>
      </c>
    </row>
    <row r="60" spans="1:7" x14ac:dyDescent="0.3">
      <c r="A60" s="3">
        <f t="shared" si="0"/>
        <v>55</v>
      </c>
      <c r="B60" s="5" t="s">
        <v>91</v>
      </c>
      <c r="C60" s="5" t="s">
        <v>85</v>
      </c>
      <c r="D60" s="4" t="s">
        <v>92</v>
      </c>
      <c r="E60" s="4" t="s">
        <v>42</v>
      </c>
      <c r="F60" s="16">
        <v>40000</v>
      </c>
      <c r="G60" s="16">
        <v>20000</v>
      </c>
    </row>
    <row r="61" spans="1:7" x14ac:dyDescent="0.3">
      <c r="A61" s="3">
        <f t="shared" si="0"/>
        <v>56</v>
      </c>
      <c r="B61" s="5" t="s">
        <v>93</v>
      </c>
      <c r="C61" s="5" t="s">
        <v>85</v>
      </c>
      <c r="D61" s="5" t="s">
        <v>94</v>
      </c>
      <c r="E61" s="4" t="s">
        <v>36</v>
      </c>
      <c r="F61" s="16">
        <v>40000</v>
      </c>
      <c r="G61" s="16">
        <v>20000</v>
      </c>
    </row>
    <row r="62" spans="1:7" x14ac:dyDescent="0.3">
      <c r="A62" s="3">
        <f t="shared" si="0"/>
        <v>57</v>
      </c>
      <c r="B62" s="5" t="s">
        <v>95</v>
      </c>
      <c r="C62" s="5" t="s">
        <v>85</v>
      </c>
      <c r="D62" s="4" t="s">
        <v>16</v>
      </c>
      <c r="E62" s="4" t="s">
        <v>36</v>
      </c>
      <c r="F62" s="16">
        <v>40000</v>
      </c>
      <c r="G62" s="16">
        <v>20000</v>
      </c>
    </row>
    <row r="63" spans="1:7" x14ac:dyDescent="0.3">
      <c r="A63" s="3">
        <f t="shared" si="0"/>
        <v>58</v>
      </c>
      <c r="B63" s="5" t="s">
        <v>96</v>
      </c>
      <c r="C63" s="5" t="s">
        <v>85</v>
      </c>
      <c r="D63" s="4" t="s">
        <v>16</v>
      </c>
      <c r="E63" s="4" t="s">
        <v>36</v>
      </c>
      <c r="F63" s="16">
        <v>40000</v>
      </c>
      <c r="G63" s="16">
        <v>20000</v>
      </c>
    </row>
    <row r="64" spans="1:7" x14ac:dyDescent="0.3">
      <c r="A64" s="3">
        <f t="shared" si="0"/>
        <v>59</v>
      </c>
      <c r="B64" s="5" t="s">
        <v>97</v>
      </c>
      <c r="C64" s="5" t="s">
        <v>85</v>
      </c>
      <c r="D64" s="4" t="s">
        <v>16</v>
      </c>
      <c r="E64" s="4" t="s">
        <v>11</v>
      </c>
      <c r="F64" s="16">
        <v>40000</v>
      </c>
      <c r="G64" s="16">
        <v>20000</v>
      </c>
    </row>
    <row r="65" spans="1:7" x14ac:dyDescent="0.3">
      <c r="A65" s="3">
        <f t="shared" si="0"/>
        <v>60</v>
      </c>
      <c r="B65" s="5" t="s">
        <v>98</v>
      </c>
      <c r="C65" s="5" t="s">
        <v>85</v>
      </c>
      <c r="D65" s="4" t="s">
        <v>16</v>
      </c>
      <c r="E65" s="4" t="s">
        <v>11</v>
      </c>
      <c r="F65" s="16">
        <v>40000</v>
      </c>
      <c r="G65" s="16">
        <v>20000</v>
      </c>
    </row>
    <row r="66" spans="1:7" x14ac:dyDescent="0.3">
      <c r="A66" s="3">
        <f t="shared" si="0"/>
        <v>61</v>
      </c>
      <c r="B66" s="5" t="s">
        <v>99</v>
      </c>
      <c r="C66" s="5" t="s">
        <v>85</v>
      </c>
      <c r="D66" s="5" t="s">
        <v>100</v>
      </c>
      <c r="E66" s="4" t="s">
        <v>42</v>
      </c>
      <c r="F66" s="16">
        <v>40000</v>
      </c>
      <c r="G66" s="16">
        <v>20000</v>
      </c>
    </row>
    <row r="67" spans="1:7" x14ac:dyDescent="0.3">
      <c r="A67" s="3">
        <f t="shared" si="0"/>
        <v>62</v>
      </c>
      <c r="B67" s="5" t="s">
        <v>101</v>
      </c>
      <c r="C67" s="5" t="s">
        <v>85</v>
      </c>
      <c r="D67" s="5" t="s">
        <v>102</v>
      </c>
      <c r="E67" s="4" t="s">
        <v>11</v>
      </c>
      <c r="F67" s="16">
        <v>40000</v>
      </c>
      <c r="G67" s="16">
        <v>20000</v>
      </c>
    </row>
    <row r="68" spans="1:7" x14ac:dyDescent="0.3">
      <c r="A68" s="3">
        <f t="shared" si="0"/>
        <v>63</v>
      </c>
      <c r="B68" s="5" t="s">
        <v>103</v>
      </c>
      <c r="C68" s="5" t="s">
        <v>85</v>
      </c>
      <c r="D68" s="4" t="s">
        <v>16</v>
      </c>
      <c r="E68" s="4" t="s">
        <v>14</v>
      </c>
      <c r="F68" s="16">
        <v>40000</v>
      </c>
      <c r="G68" s="16">
        <v>20000</v>
      </c>
    </row>
    <row r="69" spans="1:7" x14ac:dyDescent="0.3">
      <c r="A69" s="3">
        <f t="shared" si="0"/>
        <v>64</v>
      </c>
      <c r="B69" s="5" t="s">
        <v>104</v>
      </c>
      <c r="C69" s="5" t="s">
        <v>85</v>
      </c>
      <c r="D69" s="4" t="s">
        <v>16</v>
      </c>
      <c r="E69" s="4" t="s">
        <v>14</v>
      </c>
      <c r="F69" s="16">
        <v>40000</v>
      </c>
      <c r="G69" s="16">
        <v>20000</v>
      </c>
    </row>
    <row r="70" spans="1:7" x14ac:dyDescent="0.3">
      <c r="A70" s="3">
        <f t="shared" si="0"/>
        <v>65</v>
      </c>
      <c r="B70" s="5" t="s">
        <v>105</v>
      </c>
      <c r="C70" s="5" t="s">
        <v>85</v>
      </c>
      <c r="D70" s="4" t="s">
        <v>106</v>
      </c>
      <c r="E70" s="4" t="s">
        <v>17</v>
      </c>
      <c r="F70" s="16">
        <v>40000</v>
      </c>
      <c r="G70" s="16">
        <v>20000</v>
      </c>
    </row>
    <row r="71" spans="1:7" x14ac:dyDescent="0.3">
      <c r="A71" s="3">
        <f t="shared" ref="A71:A121" si="1">ROW(A66)</f>
        <v>66</v>
      </c>
      <c r="B71" s="5" t="s">
        <v>107</v>
      </c>
      <c r="C71" s="5" t="s">
        <v>85</v>
      </c>
      <c r="D71" s="4" t="s">
        <v>16</v>
      </c>
      <c r="E71" s="4" t="s">
        <v>42</v>
      </c>
      <c r="F71" s="16">
        <v>40000</v>
      </c>
      <c r="G71" s="16">
        <v>20000</v>
      </c>
    </row>
    <row r="72" spans="1:7" x14ac:dyDescent="0.3">
      <c r="A72" s="3">
        <f t="shared" si="1"/>
        <v>67</v>
      </c>
      <c r="B72" s="9" t="s">
        <v>108</v>
      </c>
      <c r="C72" s="5" t="s">
        <v>85</v>
      </c>
      <c r="D72" s="10" t="s">
        <v>16</v>
      </c>
      <c r="E72" s="10" t="s">
        <v>36</v>
      </c>
      <c r="F72" s="17">
        <v>40000</v>
      </c>
      <c r="G72" s="17">
        <v>20000</v>
      </c>
    </row>
    <row r="73" spans="1:7" x14ac:dyDescent="0.3">
      <c r="A73" s="3">
        <f t="shared" si="1"/>
        <v>68</v>
      </c>
      <c r="B73" s="13" t="s">
        <v>109</v>
      </c>
      <c r="C73" s="5" t="s">
        <v>85</v>
      </c>
      <c r="D73" s="14" t="s">
        <v>110</v>
      </c>
      <c r="E73" s="14" t="s">
        <v>36</v>
      </c>
      <c r="F73" s="21">
        <v>40000</v>
      </c>
      <c r="G73" s="17">
        <v>20000</v>
      </c>
    </row>
    <row r="74" spans="1:7" x14ac:dyDescent="0.3">
      <c r="A74" s="3">
        <f t="shared" si="1"/>
        <v>69</v>
      </c>
      <c r="B74" s="5" t="s">
        <v>112</v>
      </c>
      <c r="C74" s="5" t="s">
        <v>111</v>
      </c>
      <c r="D74" s="4" t="s">
        <v>16</v>
      </c>
      <c r="E74" s="4" t="s">
        <v>36</v>
      </c>
      <c r="F74" s="16">
        <v>40000</v>
      </c>
      <c r="G74" s="16">
        <v>20000</v>
      </c>
    </row>
    <row r="75" spans="1:7" x14ac:dyDescent="0.3">
      <c r="A75" s="3">
        <f t="shared" si="1"/>
        <v>70</v>
      </c>
      <c r="B75" s="5" t="s">
        <v>113</v>
      </c>
      <c r="C75" s="5" t="s">
        <v>111</v>
      </c>
      <c r="D75" s="4" t="s">
        <v>90</v>
      </c>
      <c r="E75" s="4" t="s">
        <v>36</v>
      </c>
      <c r="F75" s="16">
        <v>40000</v>
      </c>
      <c r="G75" s="16">
        <v>20000</v>
      </c>
    </row>
    <row r="76" spans="1:7" x14ac:dyDescent="0.3">
      <c r="A76" s="3">
        <f t="shared" si="1"/>
        <v>71</v>
      </c>
      <c r="B76" s="5" t="s">
        <v>114</v>
      </c>
      <c r="C76" s="5" t="s">
        <v>111</v>
      </c>
      <c r="D76" s="4" t="s">
        <v>16</v>
      </c>
      <c r="E76" s="4" t="s">
        <v>36</v>
      </c>
      <c r="F76" s="16">
        <v>40000</v>
      </c>
      <c r="G76" s="16">
        <v>20000</v>
      </c>
    </row>
    <row r="77" spans="1:7" x14ac:dyDescent="0.3">
      <c r="A77" s="3">
        <f t="shared" si="1"/>
        <v>72</v>
      </c>
      <c r="B77" s="5" t="s">
        <v>115</v>
      </c>
      <c r="C77" s="5" t="s">
        <v>111</v>
      </c>
      <c r="D77" s="4" t="s">
        <v>16</v>
      </c>
      <c r="E77" s="4" t="s">
        <v>36</v>
      </c>
      <c r="F77" s="16">
        <v>40000</v>
      </c>
      <c r="G77" s="16">
        <v>20000</v>
      </c>
    </row>
    <row r="78" spans="1:7" x14ac:dyDescent="0.3">
      <c r="A78" s="3">
        <f t="shared" si="1"/>
        <v>73</v>
      </c>
      <c r="B78" s="5" t="s">
        <v>116</v>
      </c>
      <c r="C78" s="5" t="s">
        <v>111</v>
      </c>
      <c r="D78" s="4" t="s">
        <v>51</v>
      </c>
      <c r="E78" s="4" t="s">
        <v>42</v>
      </c>
      <c r="F78" s="16">
        <v>40000</v>
      </c>
      <c r="G78" s="16">
        <v>20000</v>
      </c>
    </row>
    <row r="79" spans="1:7" x14ac:dyDescent="0.3">
      <c r="A79" s="3">
        <f t="shared" si="1"/>
        <v>74</v>
      </c>
      <c r="B79" s="5" t="s">
        <v>117</v>
      </c>
      <c r="C79" s="5" t="s">
        <v>111</v>
      </c>
      <c r="D79" s="4" t="s">
        <v>16</v>
      </c>
      <c r="E79" s="4" t="s">
        <v>36</v>
      </c>
      <c r="F79" s="16">
        <v>40000</v>
      </c>
      <c r="G79" s="16">
        <v>20000</v>
      </c>
    </row>
    <row r="80" spans="1:7" x14ac:dyDescent="0.3">
      <c r="A80" s="3">
        <f t="shared" si="1"/>
        <v>75</v>
      </c>
      <c r="B80" s="5" t="s">
        <v>118</v>
      </c>
      <c r="C80" s="5" t="s">
        <v>111</v>
      </c>
      <c r="D80" s="4" t="s">
        <v>16</v>
      </c>
      <c r="E80" s="4" t="s">
        <v>36</v>
      </c>
      <c r="F80" s="16">
        <v>40000</v>
      </c>
      <c r="G80" s="16">
        <v>20000</v>
      </c>
    </row>
    <row r="81" spans="1:7" x14ac:dyDescent="0.3">
      <c r="A81" s="3">
        <f t="shared" si="1"/>
        <v>76</v>
      </c>
      <c r="B81" s="5" t="s">
        <v>119</v>
      </c>
      <c r="C81" s="5" t="s">
        <v>111</v>
      </c>
      <c r="D81" s="4" t="s">
        <v>16</v>
      </c>
      <c r="E81" s="4" t="s">
        <v>11</v>
      </c>
      <c r="F81" s="16">
        <v>40000</v>
      </c>
      <c r="G81" s="16">
        <v>20000</v>
      </c>
    </row>
    <row r="82" spans="1:7" x14ac:dyDescent="0.3">
      <c r="A82" s="3">
        <f t="shared" si="1"/>
        <v>77</v>
      </c>
      <c r="B82" s="5" t="s">
        <v>120</v>
      </c>
      <c r="C82" s="5" t="s">
        <v>111</v>
      </c>
      <c r="D82" s="4" t="s">
        <v>19</v>
      </c>
      <c r="E82" s="4" t="s">
        <v>42</v>
      </c>
      <c r="F82" s="16">
        <v>40000</v>
      </c>
      <c r="G82" s="16">
        <v>20000</v>
      </c>
    </row>
    <row r="83" spans="1:7" x14ac:dyDescent="0.3">
      <c r="A83" s="3">
        <f t="shared" si="1"/>
        <v>78</v>
      </c>
      <c r="B83" s="5" t="s">
        <v>121</v>
      </c>
      <c r="C83" s="5" t="s">
        <v>111</v>
      </c>
      <c r="D83" s="4" t="s">
        <v>16</v>
      </c>
      <c r="E83" s="4" t="s">
        <v>36</v>
      </c>
      <c r="F83" s="16">
        <v>40000</v>
      </c>
      <c r="G83" s="16">
        <v>20000</v>
      </c>
    </row>
    <row r="84" spans="1:7" x14ac:dyDescent="0.3">
      <c r="A84" s="3">
        <f t="shared" si="1"/>
        <v>79</v>
      </c>
      <c r="B84" s="5" t="s">
        <v>122</v>
      </c>
      <c r="C84" s="5" t="s">
        <v>111</v>
      </c>
      <c r="D84" s="4" t="s">
        <v>123</v>
      </c>
      <c r="E84" s="4" t="s">
        <v>11</v>
      </c>
      <c r="F84" s="16">
        <v>40000</v>
      </c>
      <c r="G84" s="16">
        <v>20000</v>
      </c>
    </row>
    <row r="85" spans="1:7" x14ac:dyDescent="0.3">
      <c r="A85" s="3">
        <f t="shared" si="1"/>
        <v>80</v>
      </c>
      <c r="B85" s="5" t="s">
        <v>124</v>
      </c>
      <c r="C85" s="5" t="s">
        <v>111</v>
      </c>
      <c r="D85" s="4" t="s">
        <v>16</v>
      </c>
      <c r="E85" s="4" t="s">
        <v>11</v>
      </c>
      <c r="F85" s="16">
        <v>40000</v>
      </c>
      <c r="G85" s="16">
        <v>20000</v>
      </c>
    </row>
    <row r="86" spans="1:7" s="12" customFormat="1" x14ac:dyDescent="0.3">
      <c r="A86" s="3">
        <f t="shared" si="1"/>
        <v>81</v>
      </c>
      <c r="B86" s="23" t="s">
        <v>125</v>
      </c>
      <c r="C86" s="23" t="s">
        <v>111</v>
      </c>
      <c r="D86" s="22" t="s">
        <v>126</v>
      </c>
      <c r="E86" s="22" t="s">
        <v>14</v>
      </c>
      <c r="F86" s="24">
        <v>40000</v>
      </c>
      <c r="G86" s="24">
        <v>20000</v>
      </c>
    </row>
    <row r="87" spans="1:7" x14ac:dyDescent="0.3">
      <c r="A87" s="3">
        <f t="shared" si="1"/>
        <v>82</v>
      </c>
      <c r="B87" s="5" t="s">
        <v>127</v>
      </c>
      <c r="C87" s="5" t="s">
        <v>111</v>
      </c>
      <c r="D87" s="4" t="s">
        <v>16</v>
      </c>
      <c r="E87" s="4" t="s">
        <v>36</v>
      </c>
      <c r="F87" s="16">
        <v>40000</v>
      </c>
      <c r="G87" s="16">
        <v>20000</v>
      </c>
    </row>
    <row r="88" spans="1:7" x14ac:dyDescent="0.3">
      <c r="A88" s="3">
        <f t="shared" si="1"/>
        <v>83</v>
      </c>
      <c r="B88" s="5" t="s">
        <v>128</v>
      </c>
      <c r="C88" s="5" t="s">
        <v>111</v>
      </c>
      <c r="D88" s="4" t="s">
        <v>16</v>
      </c>
      <c r="E88" s="4" t="s">
        <v>36</v>
      </c>
      <c r="F88" s="16">
        <v>40000</v>
      </c>
      <c r="G88" s="16">
        <v>20000</v>
      </c>
    </row>
    <row r="89" spans="1:7" x14ac:dyDescent="0.3">
      <c r="A89" s="3">
        <f t="shared" si="1"/>
        <v>84</v>
      </c>
      <c r="B89" s="5" t="s">
        <v>129</v>
      </c>
      <c r="C89" s="5" t="s">
        <v>111</v>
      </c>
      <c r="D89" s="4" t="s">
        <v>16</v>
      </c>
      <c r="E89" s="4" t="s">
        <v>11</v>
      </c>
      <c r="F89" s="16">
        <v>40000</v>
      </c>
      <c r="G89" s="16">
        <v>20000</v>
      </c>
    </row>
    <row r="90" spans="1:7" x14ac:dyDescent="0.3">
      <c r="A90" s="3">
        <f t="shared" si="1"/>
        <v>85</v>
      </c>
      <c r="B90" s="4" t="s">
        <v>130</v>
      </c>
      <c r="C90" s="5" t="s">
        <v>111</v>
      </c>
      <c r="D90" s="4" t="s">
        <v>16</v>
      </c>
      <c r="E90" s="4" t="s">
        <v>42</v>
      </c>
      <c r="F90" s="16">
        <v>40000</v>
      </c>
      <c r="G90" s="16">
        <v>20000</v>
      </c>
    </row>
    <row r="91" spans="1:7" x14ac:dyDescent="0.3">
      <c r="A91" s="3">
        <f t="shared" si="1"/>
        <v>86</v>
      </c>
      <c r="B91" s="5" t="s">
        <v>132</v>
      </c>
      <c r="C91" s="5" t="s">
        <v>131</v>
      </c>
      <c r="D91" s="4" t="s">
        <v>16</v>
      </c>
      <c r="E91" s="4" t="s">
        <v>36</v>
      </c>
      <c r="F91" s="16">
        <v>40000</v>
      </c>
      <c r="G91" s="16">
        <v>20000</v>
      </c>
    </row>
    <row r="92" spans="1:7" x14ac:dyDescent="0.3">
      <c r="A92" s="3">
        <f t="shared" si="1"/>
        <v>87</v>
      </c>
      <c r="B92" s="4" t="s">
        <v>133</v>
      </c>
      <c r="C92" s="5" t="s">
        <v>131</v>
      </c>
      <c r="D92" s="5" t="s">
        <v>10</v>
      </c>
      <c r="E92" s="4" t="s">
        <v>36</v>
      </c>
      <c r="F92" s="16">
        <v>40000</v>
      </c>
      <c r="G92" s="16">
        <v>20000</v>
      </c>
    </row>
    <row r="93" spans="1:7" x14ac:dyDescent="0.3">
      <c r="A93" s="3">
        <f t="shared" si="1"/>
        <v>88</v>
      </c>
      <c r="B93" s="4" t="s">
        <v>134</v>
      </c>
      <c r="C93" s="5" t="s">
        <v>131</v>
      </c>
      <c r="D93" s="5" t="s">
        <v>135</v>
      </c>
      <c r="E93" s="4" t="s">
        <v>36</v>
      </c>
      <c r="F93" s="16">
        <v>40000</v>
      </c>
      <c r="G93" s="16">
        <v>20000</v>
      </c>
    </row>
    <row r="94" spans="1:7" x14ac:dyDescent="0.3">
      <c r="A94" s="3">
        <f t="shared" si="1"/>
        <v>89</v>
      </c>
      <c r="B94" s="5" t="s">
        <v>136</v>
      </c>
      <c r="C94" s="5" t="s">
        <v>131</v>
      </c>
      <c r="D94" s="5" t="s">
        <v>16</v>
      </c>
      <c r="E94" s="4" t="s">
        <v>36</v>
      </c>
      <c r="F94" s="16">
        <v>40000</v>
      </c>
      <c r="G94" s="16">
        <v>20000</v>
      </c>
    </row>
    <row r="95" spans="1:7" x14ac:dyDescent="0.3">
      <c r="A95" s="3">
        <f t="shared" si="1"/>
        <v>90</v>
      </c>
      <c r="B95" s="4" t="s">
        <v>137</v>
      </c>
      <c r="C95" s="5" t="s">
        <v>131</v>
      </c>
      <c r="D95" s="5" t="s">
        <v>16</v>
      </c>
      <c r="E95" s="4" t="s">
        <v>36</v>
      </c>
      <c r="F95" s="16">
        <v>40000</v>
      </c>
      <c r="G95" s="16">
        <v>20000</v>
      </c>
    </row>
    <row r="96" spans="1:7" x14ac:dyDescent="0.3">
      <c r="A96" s="3">
        <f t="shared" si="1"/>
        <v>91</v>
      </c>
      <c r="B96" s="4" t="s">
        <v>138</v>
      </c>
      <c r="C96" s="5" t="s">
        <v>131</v>
      </c>
      <c r="D96" s="5" t="s">
        <v>16</v>
      </c>
      <c r="E96" s="4" t="s">
        <v>11</v>
      </c>
      <c r="F96" s="16">
        <v>40000</v>
      </c>
      <c r="G96" s="16">
        <v>20000</v>
      </c>
    </row>
    <row r="97" spans="1:17" x14ac:dyDescent="0.3">
      <c r="A97" s="3">
        <f t="shared" si="1"/>
        <v>92</v>
      </c>
      <c r="B97" s="5" t="s">
        <v>139</v>
      </c>
      <c r="C97" s="5" t="s">
        <v>131</v>
      </c>
      <c r="D97" s="5" t="s">
        <v>19</v>
      </c>
      <c r="E97" s="4" t="s">
        <v>11</v>
      </c>
      <c r="F97" s="16">
        <v>40000</v>
      </c>
      <c r="G97" s="16">
        <v>20000</v>
      </c>
    </row>
    <row r="98" spans="1:17" x14ac:dyDescent="0.3">
      <c r="A98" s="3">
        <f t="shared" si="1"/>
        <v>93</v>
      </c>
      <c r="B98" s="4" t="s">
        <v>140</v>
      </c>
      <c r="C98" s="5" t="s">
        <v>131</v>
      </c>
      <c r="D98" s="5" t="s">
        <v>141</v>
      </c>
      <c r="E98" s="4" t="s">
        <v>36</v>
      </c>
      <c r="F98" s="16">
        <v>40000</v>
      </c>
      <c r="G98" s="16">
        <v>20000</v>
      </c>
    </row>
    <row r="99" spans="1:17" x14ac:dyDescent="0.3">
      <c r="A99" s="3">
        <f t="shared" si="1"/>
        <v>94</v>
      </c>
      <c r="B99" s="5" t="s">
        <v>142</v>
      </c>
      <c r="C99" s="5" t="s">
        <v>131</v>
      </c>
      <c r="D99" s="5" t="s">
        <v>16</v>
      </c>
      <c r="E99" s="4" t="s">
        <v>11</v>
      </c>
      <c r="F99" s="16">
        <v>40000</v>
      </c>
      <c r="G99" s="16">
        <v>20000</v>
      </c>
    </row>
    <row r="100" spans="1:17" x14ac:dyDescent="0.3">
      <c r="A100" s="3">
        <f t="shared" si="1"/>
        <v>95</v>
      </c>
      <c r="B100" s="9" t="s">
        <v>143</v>
      </c>
      <c r="C100" s="5" t="s">
        <v>131</v>
      </c>
      <c r="D100" s="9" t="s">
        <v>25</v>
      </c>
      <c r="E100" s="10" t="s">
        <v>14</v>
      </c>
      <c r="F100" s="17">
        <v>40000</v>
      </c>
      <c r="G100" s="16">
        <v>20000</v>
      </c>
      <c r="H100" s="11"/>
      <c r="I100" s="11"/>
      <c r="J100" s="11"/>
      <c r="K100" s="11"/>
      <c r="L100" s="11"/>
      <c r="M100" s="11"/>
      <c r="N100" s="11"/>
      <c r="O100" s="11"/>
      <c r="P100" s="11"/>
      <c r="Q100" s="11"/>
    </row>
    <row r="101" spans="1:17" x14ac:dyDescent="0.3">
      <c r="A101" s="3">
        <f t="shared" si="1"/>
        <v>96</v>
      </c>
      <c r="B101" s="9" t="s">
        <v>144</v>
      </c>
      <c r="C101" s="5" t="s">
        <v>131</v>
      </c>
      <c r="D101" s="9" t="s">
        <v>145</v>
      </c>
      <c r="E101" s="10" t="s">
        <v>11</v>
      </c>
      <c r="F101" s="17">
        <v>40000</v>
      </c>
      <c r="G101" s="16">
        <v>20000</v>
      </c>
      <c r="H101" s="11"/>
      <c r="I101" s="11"/>
      <c r="J101" s="11"/>
      <c r="K101" s="11"/>
      <c r="L101" s="11"/>
      <c r="M101" s="11"/>
      <c r="N101" s="11"/>
      <c r="O101" s="11"/>
      <c r="P101" s="11"/>
      <c r="Q101" s="11"/>
    </row>
    <row r="102" spans="1:17" x14ac:dyDescent="0.3">
      <c r="A102" s="3">
        <f t="shared" si="1"/>
        <v>97</v>
      </c>
      <c r="B102" s="9" t="s">
        <v>146</v>
      </c>
      <c r="C102" s="5" t="s">
        <v>131</v>
      </c>
      <c r="D102" s="9" t="s">
        <v>147</v>
      </c>
      <c r="E102" s="10" t="s">
        <v>14</v>
      </c>
      <c r="F102" s="17">
        <v>40000</v>
      </c>
      <c r="G102" s="16">
        <v>20000</v>
      </c>
      <c r="H102" s="11"/>
      <c r="I102" s="11"/>
      <c r="J102" s="11"/>
      <c r="K102" s="11"/>
      <c r="L102" s="11"/>
      <c r="M102" s="11"/>
      <c r="N102" s="11"/>
      <c r="O102" s="11"/>
      <c r="P102" s="11"/>
      <c r="Q102" s="11"/>
    </row>
    <row r="103" spans="1:17" x14ac:dyDescent="0.3">
      <c r="A103" s="3">
        <f t="shared" si="1"/>
        <v>98</v>
      </c>
      <c r="B103" s="9" t="s">
        <v>148</v>
      </c>
      <c r="C103" s="5" t="s">
        <v>131</v>
      </c>
      <c r="D103" s="9" t="s">
        <v>149</v>
      </c>
      <c r="E103" s="10" t="s">
        <v>36</v>
      </c>
      <c r="F103" s="17">
        <v>40000</v>
      </c>
      <c r="G103" s="16">
        <v>20000</v>
      </c>
      <c r="H103" s="11"/>
      <c r="I103" s="11"/>
      <c r="J103" s="11"/>
      <c r="K103" s="11"/>
      <c r="L103" s="11"/>
      <c r="M103" s="11"/>
      <c r="N103" s="11"/>
      <c r="O103" s="11"/>
      <c r="P103" s="11"/>
      <c r="Q103" s="11"/>
    </row>
    <row r="104" spans="1:17" x14ac:dyDescent="0.3">
      <c r="A104" s="3">
        <f t="shared" si="1"/>
        <v>99</v>
      </c>
      <c r="B104" s="9" t="s">
        <v>150</v>
      </c>
      <c r="C104" s="5" t="s">
        <v>131</v>
      </c>
      <c r="D104" s="9" t="s">
        <v>151</v>
      </c>
      <c r="E104" s="10" t="s">
        <v>14</v>
      </c>
      <c r="F104" s="17">
        <v>40000</v>
      </c>
      <c r="G104" s="16">
        <v>20000</v>
      </c>
      <c r="H104" s="11"/>
      <c r="I104" s="11"/>
      <c r="J104" s="11"/>
      <c r="K104" s="11"/>
      <c r="L104" s="11"/>
      <c r="M104" s="11"/>
      <c r="N104" s="11"/>
      <c r="O104" s="11"/>
      <c r="P104" s="11"/>
      <c r="Q104" s="11"/>
    </row>
    <row r="105" spans="1:17" x14ac:dyDescent="0.3">
      <c r="A105" s="3">
        <f t="shared" si="1"/>
        <v>100</v>
      </c>
      <c r="B105" s="9" t="s">
        <v>152</v>
      </c>
      <c r="C105" s="5" t="s">
        <v>131</v>
      </c>
      <c r="D105" s="9" t="s">
        <v>153</v>
      </c>
      <c r="E105" s="10" t="s">
        <v>14</v>
      </c>
      <c r="F105" s="17">
        <v>40000</v>
      </c>
      <c r="G105" s="16">
        <v>20000</v>
      </c>
      <c r="H105" s="11"/>
      <c r="I105" s="11"/>
      <c r="J105" s="11"/>
      <c r="K105" s="11"/>
      <c r="L105" s="11"/>
      <c r="M105" s="11"/>
      <c r="N105" s="11"/>
      <c r="O105" s="11"/>
      <c r="P105" s="11"/>
      <c r="Q105" s="11"/>
    </row>
    <row r="106" spans="1:17" x14ac:dyDescent="0.3">
      <c r="A106" s="3">
        <f t="shared" si="1"/>
        <v>101</v>
      </c>
      <c r="B106" s="9" t="s">
        <v>154</v>
      </c>
      <c r="C106" s="5" t="s">
        <v>131</v>
      </c>
      <c r="D106" s="9" t="s">
        <v>145</v>
      </c>
      <c r="E106" s="10" t="s">
        <v>155</v>
      </c>
      <c r="F106" s="17">
        <v>40000</v>
      </c>
      <c r="G106" s="16">
        <v>20000</v>
      </c>
      <c r="H106" s="11"/>
      <c r="I106" s="11"/>
      <c r="J106" s="11"/>
      <c r="K106" s="11"/>
      <c r="L106" s="11"/>
      <c r="M106" s="11"/>
      <c r="N106" s="11"/>
      <c r="O106" s="11"/>
      <c r="P106" s="11"/>
      <c r="Q106" s="11"/>
    </row>
    <row r="107" spans="1:17" s="12" customFormat="1" x14ac:dyDescent="0.3">
      <c r="A107" s="3">
        <f t="shared" si="1"/>
        <v>102</v>
      </c>
      <c r="B107" s="25" t="s">
        <v>156</v>
      </c>
      <c r="C107" s="23" t="s">
        <v>131</v>
      </c>
      <c r="D107" s="22" t="s">
        <v>16</v>
      </c>
      <c r="E107" s="26" t="s">
        <v>14</v>
      </c>
      <c r="F107" s="27">
        <v>40000</v>
      </c>
      <c r="G107" s="24">
        <v>20000</v>
      </c>
      <c r="H107" s="26"/>
      <c r="I107" s="26"/>
      <c r="J107" s="26"/>
      <c r="K107" s="26"/>
      <c r="L107" s="26"/>
      <c r="M107" s="26"/>
      <c r="N107" s="26"/>
      <c r="O107" s="26"/>
      <c r="P107" s="26"/>
      <c r="Q107" s="26"/>
    </row>
    <row r="108" spans="1:17" x14ac:dyDescent="0.3">
      <c r="A108" s="3">
        <f t="shared" si="1"/>
        <v>103</v>
      </c>
      <c r="B108" s="4" t="s">
        <v>158</v>
      </c>
      <c r="C108" s="4" t="s">
        <v>157</v>
      </c>
      <c r="D108" s="4" t="s">
        <v>16</v>
      </c>
      <c r="E108" s="4" t="s">
        <v>36</v>
      </c>
      <c r="F108" s="16">
        <v>40000</v>
      </c>
      <c r="G108" s="16">
        <v>20000</v>
      </c>
    </row>
    <row r="109" spans="1:17" x14ac:dyDescent="0.3">
      <c r="A109" s="3">
        <f t="shared" si="1"/>
        <v>104</v>
      </c>
      <c r="B109" s="5" t="s">
        <v>159</v>
      </c>
      <c r="C109" s="4" t="s">
        <v>157</v>
      </c>
      <c r="D109" s="4" t="s">
        <v>16</v>
      </c>
      <c r="E109" s="4" t="s">
        <v>11</v>
      </c>
      <c r="F109" s="16">
        <v>40000</v>
      </c>
      <c r="G109" s="16">
        <v>20000</v>
      </c>
    </row>
    <row r="110" spans="1:17" x14ac:dyDescent="0.3">
      <c r="A110" s="3">
        <f t="shared" si="1"/>
        <v>105</v>
      </c>
      <c r="B110" s="5" t="s">
        <v>160</v>
      </c>
      <c r="C110" s="4" t="s">
        <v>157</v>
      </c>
      <c r="D110" s="4" t="s">
        <v>16</v>
      </c>
      <c r="E110" s="4" t="s">
        <v>36</v>
      </c>
      <c r="F110" s="16">
        <v>40000</v>
      </c>
      <c r="G110" s="16">
        <v>20000</v>
      </c>
    </row>
    <row r="111" spans="1:17" x14ac:dyDescent="0.3">
      <c r="A111" s="3">
        <f t="shared" si="1"/>
        <v>106</v>
      </c>
      <c r="B111" s="5" t="s">
        <v>161</v>
      </c>
      <c r="C111" s="4" t="s">
        <v>157</v>
      </c>
      <c r="D111" s="4" t="s">
        <v>145</v>
      </c>
      <c r="E111" s="4" t="s">
        <v>36</v>
      </c>
      <c r="F111" s="16">
        <v>40000</v>
      </c>
      <c r="G111" s="16">
        <v>20000</v>
      </c>
    </row>
    <row r="112" spans="1:17" x14ac:dyDescent="0.3">
      <c r="A112" s="3">
        <f t="shared" si="1"/>
        <v>107</v>
      </c>
      <c r="B112" s="5" t="s">
        <v>162</v>
      </c>
      <c r="C112" s="4" t="s">
        <v>157</v>
      </c>
      <c r="D112" s="4" t="s">
        <v>16</v>
      </c>
      <c r="E112" s="4" t="s">
        <v>36</v>
      </c>
      <c r="F112" s="16">
        <v>40000</v>
      </c>
      <c r="G112" s="16">
        <v>20000</v>
      </c>
    </row>
    <row r="113" spans="1:7" x14ac:dyDescent="0.3">
      <c r="A113" s="3">
        <f t="shared" si="1"/>
        <v>108</v>
      </c>
      <c r="B113" s="5" t="s">
        <v>163</v>
      </c>
      <c r="C113" s="4" t="s">
        <v>157</v>
      </c>
      <c r="D113" s="4" t="s">
        <v>164</v>
      </c>
      <c r="E113" s="4" t="s">
        <v>11</v>
      </c>
      <c r="F113" s="16">
        <v>40000</v>
      </c>
      <c r="G113" s="16">
        <v>20000</v>
      </c>
    </row>
    <row r="114" spans="1:7" x14ac:dyDescent="0.3">
      <c r="A114" s="3">
        <f t="shared" si="1"/>
        <v>109</v>
      </c>
      <c r="B114" s="5" t="s">
        <v>165</v>
      </c>
      <c r="C114" s="4" t="s">
        <v>157</v>
      </c>
      <c r="D114" s="4" t="s">
        <v>145</v>
      </c>
      <c r="E114" s="4" t="s">
        <v>166</v>
      </c>
      <c r="F114" s="16">
        <v>40000</v>
      </c>
      <c r="G114" s="16">
        <v>20000</v>
      </c>
    </row>
    <row r="115" spans="1:7" x14ac:dyDescent="0.3">
      <c r="A115" s="3">
        <f t="shared" si="1"/>
        <v>110</v>
      </c>
      <c r="B115" s="5" t="s">
        <v>167</v>
      </c>
      <c r="C115" s="4" t="s">
        <v>157</v>
      </c>
      <c r="D115" s="4" t="s">
        <v>168</v>
      </c>
      <c r="E115" s="4" t="s">
        <v>166</v>
      </c>
      <c r="F115" s="16">
        <v>40000</v>
      </c>
      <c r="G115" s="16">
        <v>20000</v>
      </c>
    </row>
    <row r="116" spans="1:7" x14ac:dyDescent="0.3">
      <c r="A116" s="3">
        <f t="shared" si="1"/>
        <v>111</v>
      </c>
      <c r="B116" s="5" t="s">
        <v>169</v>
      </c>
      <c r="C116" s="4" t="s">
        <v>157</v>
      </c>
      <c r="D116" s="4" t="s">
        <v>16</v>
      </c>
      <c r="E116" s="5" t="s">
        <v>170</v>
      </c>
      <c r="F116" s="16">
        <v>40000</v>
      </c>
      <c r="G116" s="16">
        <v>20000</v>
      </c>
    </row>
    <row r="117" spans="1:7" x14ac:dyDescent="0.3">
      <c r="A117" s="3">
        <f t="shared" si="1"/>
        <v>112</v>
      </c>
      <c r="B117" s="5" t="s">
        <v>171</v>
      </c>
      <c r="C117" s="4" t="s">
        <v>157</v>
      </c>
      <c r="D117" s="4" t="s">
        <v>19</v>
      </c>
      <c r="E117" s="5" t="s">
        <v>170</v>
      </c>
      <c r="F117" s="16">
        <v>40000</v>
      </c>
      <c r="G117" s="16">
        <v>20000</v>
      </c>
    </row>
    <row r="118" spans="1:7" x14ac:dyDescent="0.3">
      <c r="A118" s="3">
        <f t="shared" si="1"/>
        <v>113</v>
      </c>
      <c r="B118" s="5" t="s">
        <v>172</v>
      </c>
      <c r="C118" s="4" t="s">
        <v>157</v>
      </c>
      <c r="D118" s="4" t="s">
        <v>16</v>
      </c>
      <c r="E118" s="4" t="s">
        <v>11</v>
      </c>
      <c r="F118" s="16">
        <v>40000</v>
      </c>
      <c r="G118" s="16">
        <v>20000</v>
      </c>
    </row>
    <row r="119" spans="1:7" x14ac:dyDescent="0.3">
      <c r="A119" s="3">
        <f t="shared" si="1"/>
        <v>114</v>
      </c>
      <c r="B119" s="5" t="s">
        <v>173</v>
      </c>
      <c r="C119" s="4" t="s">
        <v>157</v>
      </c>
      <c r="D119" s="4" t="s">
        <v>16</v>
      </c>
      <c r="E119" s="4" t="s">
        <v>11</v>
      </c>
      <c r="F119" s="16">
        <v>40000</v>
      </c>
      <c r="G119" s="16">
        <v>20000</v>
      </c>
    </row>
    <row r="120" spans="1:7" x14ac:dyDescent="0.3">
      <c r="A120" s="3">
        <f t="shared" si="1"/>
        <v>115</v>
      </c>
      <c r="B120" s="5" t="s">
        <v>174</v>
      </c>
      <c r="C120" s="4" t="s">
        <v>157</v>
      </c>
      <c r="D120" s="4" t="s">
        <v>16</v>
      </c>
      <c r="E120" s="4" t="s">
        <v>36</v>
      </c>
      <c r="F120" s="16">
        <v>40000</v>
      </c>
      <c r="G120" s="16">
        <v>20000</v>
      </c>
    </row>
    <row r="121" spans="1:7" x14ac:dyDescent="0.3">
      <c r="A121" s="3">
        <f t="shared" si="1"/>
        <v>116</v>
      </c>
      <c r="B121" s="5" t="s">
        <v>175</v>
      </c>
      <c r="C121" s="4" t="s">
        <v>157</v>
      </c>
      <c r="D121" s="4" t="s">
        <v>16</v>
      </c>
      <c r="E121" s="4" t="s">
        <v>11</v>
      </c>
      <c r="F121" s="16">
        <v>40000</v>
      </c>
      <c r="G121" s="16">
        <v>20000</v>
      </c>
    </row>
    <row r="122" spans="1:7" x14ac:dyDescent="0.3">
      <c r="G122" s="18">
        <f>SUM(G6:G121)</f>
        <v>2328309</v>
      </c>
    </row>
  </sheetData>
  <mergeCells count="5">
    <mergeCell ref="A1:G1"/>
    <mergeCell ref="A2:G2"/>
    <mergeCell ref="A3:G3"/>
    <mergeCell ref="A5:E5"/>
    <mergeCell ref="F5:G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2025-07-13T23:36:49Z</dcterms:created>
  <dcterms:modified xsi:type="dcterms:W3CDTF">2025-11-13T15:27:55Z</dcterms:modified>
</cp:coreProperties>
</file>