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PROJECTS\"/>
    </mc:Choice>
  </mc:AlternateContent>
  <xr:revisionPtr revIDLastSave="0" documentId="13_ncr:1_{ACCCA2E6-6461-458B-81B4-307F388F7F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LCC-FIN-004-CA</author>
  </authors>
  <commentList>
    <comment ref="D17" authorId="0" shapeId="0" xr:uid="{8AC1CD34-A0FB-4D6F-88AF-67FF9AB8E25C}">
      <text>
        <r>
          <rPr>
            <b/>
            <sz val="9"/>
            <color indexed="81"/>
            <rFont val="Tahoma"/>
            <family val="2"/>
          </rPr>
          <t>LCC-FIN-004-CA:</t>
        </r>
        <r>
          <rPr>
            <sz val="9"/>
            <color indexed="81"/>
            <rFont val="Tahoma"/>
            <family val="2"/>
          </rPr>
          <t xml:space="preserve">
canceled</t>
        </r>
      </text>
    </comment>
    <comment ref="D19" authorId="0" shapeId="0" xr:uid="{328A49AE-909D-421C-B9BB-10BCE3471189}">
      <text>
        <r>
          <rPr>
            <b/>
            <sz val="9"/>
            <color indexed="81"/>
            <rFont val="Tahoma"/>
            <family val="2"/>
          </rPr>
          <t>LCC-FIN-004-CA:</t>
        </r>
        <r>
          <rPr>
            <sz val="9"/>
            <color indexed="81"/>
            <rFont val="Tahoma"/>
            <family val="2"/>
          </rPr>
          <t xml:space="preserve">
Cancled</t>
        </r>
      </text>
    </comment>
    <comment ref="D20" authorId="0" shapeId="0" xr:uid="{270EB97A-E723-4B63-8A8D-0E447987E799}">
      <text>
        <r>
          <rPr>
            <b/>
            <sz val="9"/>
            <color indexed="81"/>
            <rFont val="Tahoma"/>
            <family val="2"/>
          </rPr>
          <t>LCC-FIN-004-CA:</t>
        </r>
        <r>
          <rPr>
            <sz val="9"/>
            <color indexed="81"/>
            <rFont val="Tahoma"/>
            <family val="2"/>
          </rPr>
          <t xml:space="preserve">
Cancled
</t>
        </r>
      </text>
    </comment>
  </commentList>
</comments>
</file>

<file path=xl/sharedStrings.xml><?xml version="1.0" encoding="utf-8"?>
<sst xmlns="http://schemas.openxmlformats.org/spreadsheetml/2006/main" count="128" uniqueCount="57">
  <si>
    <t>S/N</t>
  </si>
  <si>
    <t>PROJECT 
NAME</t>
  </si>
  <si>
    <t>AMOUNT APPROVED FROM PLGO</t>
  </si>
  <si>
    <t>CONTRACT VALUE 
(ZMW)</t>
  </si>
  <si>
    <t>TOTAL</t>
  </si>
  <si>
    <t>INSTALLATION OF STREETLIGHTS ALONG GAWA UNDI ROAD LUBWA WARD</t>
  </si>
  <si>
    <t>SUPPLY AND INSTALLATION OF SOLAR STREETLIGHTS ALONG LUBAMBE ROAD CDF 2024 8 Weeks</t>
  </si>
  <si>
    <t>SUPPLY AND INSTALLATION OF SOLAR STREETLIGHTS ALONG PASELI ROAD CDF 2024 8 Weeks</t>
  </si>
  <si>
    <t>INSTALLATION OF SOLAR SYSTEMS AT NIPA CDF 2024</t>
  </si>
  <si>
    <t>INSTALLATION OF SOLAR SYSTEMS AT CONSTITUENCY OFFICE CDF 2024</t>
  </si>
  <si>
    <t>INSTALLATION OF SOLAR SYSTEMS AT DAVID KAUNDA CDF 2024</t>
  </si>
  <si>
    <t>INSTALLATION OF SOLAR SYSTEMS AT EVELYN HONE CDF 2024</t>
  </si>
  <si>
    <t>SUPPLY AND INSTALLATION OF A 12KVA SOLAR SYSTEM AT RAILAWAY CLINIC IN INDEPENDENCE WARD</t>
  </si>
  <si>
    <t>SUPPLY AND INSTALLATION OF A 12KVA SOLAR SYSTEM AT NORTHMEAD SECONDARY SCHOOL IN SILWIZA WARD</t>
  </si>
  <si>
    <t>DRILLING AND INSTALLATION OF  A SOLAR BOREHOLE AND ALL ACCESSORIES AT THORNPARK MARKET</t>
  </si>
  <si>
    <t>INSTALLATION OF TWO(2) HYBRID PUMPS ATBAULENI IN KABULONGA WARD</t>
  </si>
  <si>
    <t>SUPPLY AND INSTALLATION OF A 12KVA SOLAR SYSTEM AT BAULENI CLINIC IN KABULONGA WARD</t>
  </si>
  <si>
    <t>SUPPLY AND INSTALLATION OF A 12KVA SOLAR SYSTEM AT BAULENI POLICE IN KABULONGA WARD</t>
  </si>
  <si>
    <t>SUPPLY AND INSTALLATION OF A 12KVA SOLAR SYSTEM AT TWIN PALM POLICE POST IN KABULONGA WARD</t>
  </si>
  <si>
    <t>DRILLING AND INSTALLATION OF  A SOLAR BOREHOLE AND ALL ACCESSORIES AT CHAINDA COMMUNITY SCHOOL KABULONGA WARD</t>
  </si>
  <si>
    <t>INSTALLATION OF TWO(2) HYBRID PUMPS AT KANGWANDA IN KABULONGA WARD</t>
  </si>
  <si>
    <t>DRILLING AND INSTALLATION OF  A SOLAR BOREHOLE AND ALL ACCESSORIES AT KANGWANDA IN KABULONGA WARD</t>
  </si>
  <si>
    <t>SUPPLY AND INSTALLATION OF A 15KVA SOLAR SYSTEM AT BAULENI MINI HOSPITAL IN KABULONGA WARD</t>
  </si>
  <si>
    <t>SUPPLY AND INSTALLATION OF A 12KVA SOLAR SYSTEM AT LUBWA CLINIC IN LUBWA WARD</t>
  </si>
  <si>
    <t>DRILLING AND INSTALLATION OF  A SOLAR BOREHOLE AND ALL ACCESSORIES AT LUSAKA TRADES IN LUBWA WARD</t>
  </si>
  <si>
    <t>INSTALLATION OF 15KVA SOLAR SYSTEM AT BAULENI MINI HOSPITAL</t>
  </si>
  <si>
    <t>DRILLING AND INSTALLATION OF  A SOLAR BOREHOLE AND ALL ACCESSORIES AT ROCKFIELD POLICE STATION IN LUBWA WARD</t>
  </si>
  <si>
    <t>PROCUREMENT OF TEN TENTS IN KABULONGA WARD</t>
  </si>
  <si>
    <t>PROCUREMENT OF OFFICE LAB AND LAB SEATER/EQUIPMENT AT JACAANDA SCHOOL IN INDEPENDENCE WARD</t>
  </si>
  <si>
    <t>Construction of a 1X3 CRB at Jacaranda Secondary School Phase 1 in Lusaka Central Constituency - CDF 2024</t>
  </si>
  <si>
    <t>CONSTRUCTION OF A 1X2 LABORATORY AT NORTHMEAD SECONDARY SCHOOL IN LUSAKA CENTRAL CONSTITUENCY-CDF 2024-PHASE 1</t>
  </si>
  <si>
    <t>REHABILITATION OF THE EXISTING SANITARY INSTALLATION AT BAULENI POLICE POST, LUSAKA CENTRAL CONSTITEUNCY, CDF 2024</t>
  </si>
  <si>
    <t>Construction of Long Acres Police Post in Lusaka Central  Constituency - CDF 2024</t>
  </si>
  <si>
    <t>Rehabilitation of the Existing Ceiling and Floor in the Class Area at Kabulonga Boys Secondary School in Lusaka Central Constituency - CDF 2024</t>
  </si>
  <si>
    <t>Construction of a Mortuary at Bauleni mini hospital in lusaka central constituency Phase 1-2024 CDF</t>
  </si>
  <si>
    <t>Construction of a Maternity annex at Bauleni mini Hospital in lusaka central constituency phase 1- 2024 CDF</t>
  </si>
  <si>
    <t>WARD</t>
  </si>
  <si>
    <t>KABULONGA</t>
  </si>
  <si>
    <t>LUBWA</t>
  </si>
  <si>
    <t>INDEPENDENCE</t>
  </si>
  <si>
    <t>SILWIZYA</t>
  </si>
  <si>
    <t>ALL</t>
  </si>
  <si>
    <t>APPROVED  CDF  2024  PROJECTS -LUSAKA CENTRAL CONSTITUENCY</t>
  </si>
  <si>
    <t>Installation of Speed Humps along Lubwelungwe Rd</t>
  </si>
  <si>
    <t>IndePENDENCE</t>
  </si>
  <si>
    <t>Purchase of a Paving Machine</t>
  </si>
  <si>
    <t>Procurement of Ambulance</t>
  </si>
  <si>
    <t>Road Construction Inonge Wina Road</t>
  </si>
  <si>
    <t>Paving &amp; Construction of a drainage</t>
  </si>
  <si>
    <t>Construction &amp; Installation of Tanks &amp; Stands</t>
  </si>
  <si>
    <t>Contribution to Lusaka Water for Solar PV solutions at Ibex Hill, Nyumba Yanga, Chalala, Hill View</t>
  </si>
  <si>
    <t>TENDER FOR THE REHABILITATION OF THE ROAD BETWWEN ZAF AND BAULENI TOWNSHIP IN LUSAKA CENTRAL CONSTITUENCY (PHASE 1)</t>
  </si>
  <si>
    <t>COMMENTS</t>
  </si>
  <si>
    <t>No Land for Installation</t>
  </si>
  <si>
    <t>Priotization Change</t>
  </si>
  <si>
    <t>Procured by the Ministry of Local Of Local Government &amp; Rural Development</t>
  </si>
  <si>
    <t>Approved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</si>
</sst>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wrapText="1"/>
    </xf>
    <xf numFmtId="43" fontId="2" fillId="0" borderId="0" xfId="1" applyFont="1"/>
    <xf numFmtId="0" fontId="6" fillId="0" borderId="1" xfId="0" applyFont="1" applyBorder="1" applyAlignment="1">
      <alignment horizontal="left" vertical="top" wrapText="1"/>
    </xf>
    <xf numFmtId="43" fontId="6" fillId="0" borderId="1" xfId="1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/>
    </xf>
    <xf numFmtId="43" fontId="7" fillId="0" borderId="1" xfId="1" applyFont="1" applyBorder="1" applyAlignment="1">
      <alignment horizontal="left" vertical="top"/>
    </xf>
    <xf numFmtId="164" fontId="7" fillId="0" borderId="1" xfId="3" applyFont="1" applyBorder="1" applyAlignment="1">
      <alignment horizontal="left" vertical="top" wrapText="1"/>
    </xf>
    <xf numFmtId="0" fontId="7" fillId="0" borderId="4" xfId="0" applyFont="1" applyBorder="1"/>
    <xf numFmtId="0" fontId="6" fillId="0" borderId="4" xfId="0" applyFont="1" applyBorder="1"/>
    <xf numFmtId="0" fontId="3" fillId="0" borderId="5" xfId="0" applyFont="1" applyBorder="1" applyAlignment="1">
      <alignment horizontal="center"/>
    </xf>
    <xf numFmtId="0" fontId="6" fillId="0" borderId="6" xfId="0" applyFont="1" applyBorder="1"/>
    <xf numFmtId="43" fontId="6" fillId="0" borderId="6" xfId="1" applyFont="1" applyBorder="1"/>
    <xf numFmtId="43" fontId="7" fillId="0" borderId="6" xfId="1" applyFont="1" applyBorder="1"/>
    <xf numFmtId="0" fontId="7" fillId="0" borderId="6" xfId="0" applyFont="1" applyBorder="1"/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4">
    <cellStyle name="Comma" xfId="1" builtinId="3"/>
    <cellStyle name="Comma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H45"/>
  <sheetViews>
    <sheetView tabSelected="1" topLeftCell="E1" workbookViewId="0">
      <selection activeCell="J5" sqref="J5"/>
    </sheetView>
  </sheetViews>
  <sheetFormatPr defaultRowHeight="21" x14ac:dyDescent="0.4"/>
  <cols>
    <col min="1" max="2" width="8.88671875" style="1"/>
    <col min="3" max="3" width="9" style="1" bestFit="1" customWidth="1"/>
    <col min="4" max="4" width="81.6640625" style="1" customWidth="1"/>
    <col min="5" max="5" width="18.44140625" style="1" customWidth="1"/>
    <col min="6" max="6" width="21.109375" style="5" bestFit="1" customWidth="1"/>
    <col min="7" max="7" width="19.5546875" style="5" bestFit="1" customWidth="1"/>
    <col min="8" max="8" width="23.33203125" style="1" bestFit="1" customWidth="1"/>
    <col min="9" max="16384" width="8.88671875" style="1"/>
  </cols>
  <sheetData>
    <row r="1" spans="3:8" x14ac:dyDescent="0.4">
      <c r="C1" s="20" t="s">
        <v>42</v>
      </c>
      <c r="D1" s="21"/>
      <c r="E1" s="21"/>
      <c r="F1" s="21"/>
      <c r="G1" s="21"/>
    </row>
    <row r="2" spans="3:8" x14ac:dyDescent="0.4">
      <c r="C2" s="2"/>
      <c r="D2" s="3"/>
      <c r="E2" s="14"/>
      <c r="F2" s="14"/>
      <c r="G2" s="14"/>
    </row>
    <row r="3" spans="3:8" s="4" customFormat="1" ht="46.8" x14ac:dyDescent="0.4">
      <c r="C3" s="6" t="s">
        <v>0</v>
      </c>
      <c r="D3" s="6" t="s">
        <v>1</v>
      </c>
      <c r="E3" s="6" t="s">
        <v>36</v>
      </c>
      <c r="F3" s="7" t="s">
        <v>2</v>
      </c>
      <c r="G3" s="7" t="s">
        <v>3</v>
      </c>
      <c r="H3" s="19" t="s">
        <v>52</v>
      </c>
    </row>
    <row r="4" spans="3:8" ht="31.2" x14ac:dyDescent="0.4">
      <c r="C4" s="8">
        <v>1</v>
      </c>
      <c r="D4" s="9" t="s">
        <v>30</v>
      </c>
      <c r="E4" s="8" t="s">
        <v>40</v>
      </c>
      <c r="F4" s="10">
        <v>750000</v>
      </c>
      <c r="G4" s="10">
        <v>723523.34</v>
      </c>
      <c r="H4" s="8" t="s">
        <v>56</v>
      </c>
    </row>
    <row r="5" spans="3:8" ht="31.2" x14ac:dyDescent="0.4">
      <c r="C5" s="8">
        <v>2</v>
      </c>
      <c r="D5" s="6" t="s">
        <v>7</v>
      </c>
      <c r="E5" s="8" t="s">
        <v>40</v>
      </c>
      <c r="F5" s="10">
        <v>564537.5</v>
      </c>
      <c r="G5" s="10">
        <v>369180</v>
      </c>
      <c r="H5" s="8" t="s">
        <v>56</v>
      </c>
    </row>
    <row r="6" spans="3:8" ht="31.2" x14ac:dyDescent="0.4">
      <c r="C6" s="8">
        <v>3</v>
      </c>
      <c r="D6" s="9" t="s">
        <v>6</v>
      </c>
      <c r="E6" s="8" t="s">
        <v>40</v>
      </c>
      <c r="F6" s="10">
        <v>655860</v>
      </c>
      <c r="G6" s="10">
        <v>609950</v>
      </c>
      <c r="H6" s="8" t="s">
        <v>56</v>
      </c>
    </row>
    <row r="7" spans="3:8" x14ac:dyDescent="0.4">
      <c r="C7" s="8">
        <v>4</v>
      </c>
      <c r="D7" s="9" t="s">
        <v>43</v>
      </c>
      <c r="E7" s="8" t="s">
        <v>44</v>
      </c>
      <c r="F7" s="10">
        <v>100000</v>
      </c>
      <c r="G7" s="10"/>
      <c r="H7" s="8" t="s">
        <v>56</v>
      </c>
    </row>
    <row r="8" spans="3:8" ht="31.2" x14ac:dyDescent="0.4">
      <c r="C8" s="8">
        <v>5</v>
      </c>
      <c r="D8" s="9" t="s">
        <v>29</v>
      </c>
      <c r="E8" s="8" t="s">
        <v>39</v>
      </c>
      <c r="F8" s="10">
        <v>750000</v>
      </c>
      <c r="G8" s="10">
        <v>747189.8</v>
      </c>
      <c r="H8" s="8" t="s">
        <v>56</v>
      </c>
    </row>
    <row r="9" spans="3:8" ht="31.2" x14ac:dyDescent="0.4">
      <c r="C9" s="8">
        <v>6</v>
      </c>
      <c r="D9" s="9" t="s">
        <v>31</v>
      </c>
      <c r="E9" s="8" t="s">
        <v>37</v>
      </c>
      <c r="F9" s="10">
        <v>90500</v>
      </c>
      <c r="G9" s="10">
        <v>425748.37</v>
      </c>
      <c r="H9" s="8" t="s">
        <v>56</v>
      </c>
    </row>
    <row r="10" spans="3:8" ht="31.2" x14ac:dyDescent="0.4">
      <c r="C10" s="8">
        <v>7</v>
      </c>
      <c r="D10" s="9" t="s">
        <v>33</v>
      </c>
      <c r="E10" s="8" t="s">
        <v>37</v>
      </c>
      <c r="F10" s="10">
        <v>156900</v>
      </c>
      <c r="G10" s="10">
        <v>148541.4</v>
      </c>
      <c r="H10" s="8" t="s">
        <v>56</v>
      </c>
    </row>
    <row r="11" spans="3:8" ht="31.2" x14ac:dyDescent="0.4">
      <c r="C11" s="8">
        <v>8</v>
      </c>
      <c r="D11" s="9" t="s">
        <v>34</v>
      </c>
      <c r="E11" s="8" t="s">
        <v>37</v>
      </c>
      <c r="F11" s="10">
        <v>945510</v>
      </c>
      <c r="G11" s="10">
        <v>928135.03</v>
      </c>
      <c r="H11" s="8" t="s">
        <v>56</v>
      </c>
    </row>
    <row r="12" spans="3:8" ht="31.2" x14ac:dyDescent="0.4">
      <c r="C12" s="8">
        <v>9</v>
      </c>
      <c r="D12" s="6" t="s">
        <v>51</v>
      </c>
      <c r="E12" s="8" t="s">
        <v>37</v>
      </c>
      <c r="F12" s="10">
        <v>750000</v>
      </c>
      <c r="G12" s="10">
        <v>1461484</v>
      </c>
      <c r="H12" s="8" t="s">
        <v>56</v>
      </c>
    </row>
    <row r="13" spans="3:8" x14ac:dyDescent="0.4">
      <c r="C13" s="8">
        <v>10</v>
      </c>
      <c r="D13" s="9" t="s">
        <v>27</v>
      </c>
      <c r="E13" s="8" t="s">
        <v>37</v>
      </c>
      <c r="F13" s="10">
        <v>500000</v>
      </c>
      <c r="G13" s="10">
        <v>500000</v>
      </c>
      <c r="H13" s="8" t="s">
        <v>56</v>
      </c>
    </row>
    <row r="14" spans="3:8" ht="31.2" x14ac:dyDescent="0.4">
      <c r="C14" s="8">
        <v>11</v>
      </c>
      <c r="D14" s="9" t="s">
        <v>35</v>
      </c>
      <c r="E14" s="8" t="s">
        <v>37</v>
      </c>
      <c r="F14" s="10">
        <v>720000</v>
      </c>
      <c r="G14" s="10">
        <v>720000</v>
      </c>
      <c r="H14" s="8" t="s">
        <v>56</v>
      </c>
    </row>
    <row r="15" spans="3:8" x14ac:dyDescent="0.4">
      <c r="C15" s="8">
        <v>12</v>
      </c>
      <c r="D15" s="9" t="s">
        <v>32</v>
      </c>
      <c r="E15" s="8" t="s">
        <v>38</v>
      </c>
      <c r="F15" s="10">
        <v>830500</v>
      </c>
      <c r="G15" s="10">
        <v>759187.8</v>
      </c>
      <c r="H15" s="8" t="s">
        <v>56</v>
      </c>
    </row>
    <row r="16" spans="3:8" x14ac:dyDescent="0.4">
      <c r="C16" s="8">
        <v>13</v>
      </c>
      <c r="D16" s="9" t="s">
        <v>5</v>
      </c>
      <c r="E16" s="8" t="s">
        <v>38</v>
      </c>
      <c r="F16" s="10">
        <v>1106936.33</v>
      </c>
      <c r="G16" s="10">
        <v>1091200</v>
      </c>
      <c r="H16" s="8" t="s">
        <v>56</v>
      </c>
    </row>
    <row r="17" spans="3:8" x14ac:dyDescent="0.4">
      <c r="C17" s="8">
        <v>14</v>
      </c>
      <c r="D17" s="6" t="s">
        <v>45</v>
      </c>
      <c r="E17" s="8" t="s">
        <v>41</v>
      </c>
      <c r="F17" s="10">
        <v>0</v>
      </c>
      <c r="G17" s="10"/>
      <c r="H17" s="8" t="s">
        <v>53</v>
      </c>
    </row>
    <row r="18" spans="3:8" ht="62.4" x14ac:dyDescent="0.4">
      <c r="C18" s="8">
        <v>15</v>
      </c>
      <c r="D18" s="6" t="s">
        <v>46</v>
      </c>
      <c r="E18" s="8" t="s">
        <v>41</v>
      </c>
      <c r="F18" s="10">
        <v>2700000</v>
      </c>
      <c r="G18" s="10"/>
      <c r="H18" s="9" t="s">
        <v>55</v>
      </c>
    </row>
    <row r="19" spans="3:8" x14ac:dyDescent="0.4">
      <c r="C19" s="8">
        <v>16</v>
      </c>
      <c r="D19" s="6" t="s">
        <v>47</v>
      </c>
      <c r="E19" s="8" t="s">
        <v>38</v>
      </c>
      <c r="F19" s="10">
        <v>0</v>
      </c>
      <c r="G19" s="10"/>
      <c r="H19" s="8" t="s">
        <v>54</v>
      </c>
    </row>
    <row r="20" spans="3:8" x14ac:dyDescent="0.4">
      <c r="C20" s="8">
        <v>17</v>
      </c>
      <c r="D20" s="6" t="s">
        <v>48</v>
      </c>
      <c r="E20" s="8" t="s">
        <v>38</v>
      </c>
      <c r="F20" s="10">
        <v>0</v>
      </c>
      <c r="G20" s="10"/>
      <c r="H20" s="8" t="s">
        <v>54</v>
      </c>
    </row>
    <row r="21" spans="3:8" ht="31.2" x14ac:dyDescent="0.4">
      <c r="C21" s="8">
        <v>18</v>
      </c>
      <c r="D21" s="9" t="s">
        <v>12</v>
      </c>
      <c r="E21" s="8" t="s">
        <v>39</v>
      </c>
      <c r="F21" s="10">
        <v>290000</v>
      </c>
      <c r="G21" s="10">
        <v>288490</v>
      </c>
      <c r="H21" s="8" t="s">
        <v>56</v>
      </c>
    </row>
    <row r="22" spans="3:8" ht="31.2" x14ac:dyDescent="0.4">
      <c r="C22" s="8">
        <v>19</v>
      </c>
      <c r="D22" s="9" t="s">
        <v>28</v>
      </c>
      <c r="E22" s="8" t="s">
        <v>39</v>
      </c>
      <c r="F22" s="10">
        <v>100000</v>
      </c>
      <c r="G22" s="10">
        <v>205200</v>
      </c>
      <c r="H22" s="8" t="s">
        <v>56</v>
      </c>
    </row>
    <row r="23" spans="3:8" ht="31.2" x14ac:dyDescent="0.4">
      <c r="C23" s="8">
        <v>20</v>
      </c>
      <c r="D23" s="9" t="s">
        <v>13</v>
      </c>
      <c r="E23" s="8" t="s">
        <v>40</v>
      </c>
      <c r="F23" s="10">
        <v>290000</v>
      </c>
      <c r="G23" s="10">
        <v>290000</v>
      </c>
      <c r="H23" s="8" t="s">
        <v>56</v>
      </c>
    </row>
    <row r="24" spans="3:8" ht="31.2" x14ac:dyDescent="0.4">
      <c r="C24" s="8">
        <v>21</v>
      </c>
      <c r="D24" s="9" t="s">
        <v>14</v>
      </c>
      <c r="E24" s="8" t="s">
        <v>40</v>
      </c>
      <c r="F24" s="10">
        <v>195000</v>
      </c>
      <c r="G24" s="10">
        <v>194460</v>
      </c>
      <c r="H24" s="8" t="s">
        <v>56</v>
      </c>
    </row>
    <row r="25" spans="3:8" x14ac:dyDescent="0.4">
      <c r="C25" s="8">
        <v>22</v>
      </c>
      <c r="D25" s="9" t="s">
        <v>15</v>
      </c>
      <c r="E25" s="8" t="s">
        <v>37</v>
      </c>
      <c r="F25" s="10">
        <v>66000</v>
      </c>
      <c r="G25" s="10"/>
      <c r="H25" s="8" t="s">
        <v>56</v>
      </c>
    </row>
    <row r="26" spans="3:8" ht="31.2" x14ac:dyDescent="0.4">
      <c r="C26" s="8">
        <v>23</v>
      </c>
      <c r="D26" s="9" t="s">
        <v>16</v>
      </c>
      <c r="E26" s="8" t="s">
        <v>37</v>
      </c>
      <c r="F26" s="10">
        <v>290000</v>
      </c>
      <c r="G26" s="10"/>
      <c r="H26" s="8" t="s">
        <v>56</v>
      </c>
    </row>
    <row r="27" spans="3:8" ht="31.2" x14ac:dyDescent="0.4">
      <c r="C27" s="8">
        <v>24</v>
      </c>
      <c r="D27" s="9" t="s">
        <v>17</v>
      </c>
      <c r="E27" s="8" t="s">
        <v>37</v>
      </c>
      <c r="F27" s="10">
        <v>143000</v>
      </c>
      <c r="G27" s="10">
        <v>140838</v>
      </c>
      <c r="H27" s="8" t="s">
        <v>56</v>
      </c>
    </row>
    <row r="28" spans="3:8" ht="31.2" x14ac:dyDescent="0.4">
      <c r="C28" s="8">
        <v>25</v>
      </c>
      <c r="D28" s="9" t="s">
        <v>18</v>
      </c>
      <c r="E28" s="8" t="s">
        <v>37</v>
      </c>
      <c r="F28" s="10">
        <v>290000</v>
      </c>
      <c r="G28" s="10">
        <v>285000</v>
      </c>
      <c r="H28" s="8" t="s">
        <v>56</v>
      </c>
    </row>
    <row r="29" spans="3:8" ht="31.2" x14ac:dyDescent="0.4">
      <c r="C29" s="8">
        <v>26</v>
      </c>
      <c r="D29" s="9" t="s">
        <v>19</v>
      </c>
      <c r="E29" s="8" t="s">
        <v>37</v>
      </c>
      <c r="F29" s="10">
        <v>195000</v>
      </c>
      <c r="G29" s="10"/>
      <c r="H29" s="8" t="s">
        <v>56</v>
      </c>
    </row>
    <row r="30" spans="3:8" x14ac:dyDescent="0.4">
      <c r="C30" s="8">
        <v>27</v>
      </c>
      <c r="D30" s="9" t="s">
        <v>20</v>
      </c>
      <c r="E30" s="8" t="s">
        <v>37</v>
      </c>
      <c r="F30" s="10">
        <v>66000</v>
      </c>
      <c r="G30" s="10"/>
      <c r="H30" s="8" t="s">
        <v>56</v>
      </c>
    </row>
    <row r="31" spans="3:8" ht="31.2" x14ac:dyDescent="0.4">
      <c r="C31" s="8">
        <v>28</v>
      </c>
      <c r="D31" s="9" t="s">
        <v>21</v>
      </c>
      <c r="E31" s="8" t="s">
        <v>37</v>
      </c>
      <c r="F31" s="10">
        <v>195000</v>
      </c>
      <c r="G31" s="10"/>
      <c r="H31" s="8" t="s">
        <v>56</v>
      </c>
    </row>
    <row r="32" spans="3:8" ht="31.2" x14ac:dyDescent="0.4">
      <c r="C32" s="8">
        <v>29</v>
      </c>
      <c r="D32" s="9" t="s">
        <v>22</v>
      </c>
      <c r="E32" s="8" t="s">
        <v>37</v>
      </c>
      <c r="F32" s="10">
        <v>390000</v>
      </c>
      <c r="G32" s="10">
        <v>270050</v>
      </c>
      <c r="H32" s="8" t="s">
        <v>56</v>
      </c>
    </row>
    <row r="33" spans="3:8" ht="31.2" x14ac:dyDescent="0.4">
      <c r="C33" s="8">
        <v>30</v>
      </c>
      <c r="D33" s="9" t="s">
        <v>23</v>
      </c>
      <c r="E33" s="8" t="s">
        <v>38</v>
      </c>
      <c r="F33" s="10">
        <v>290000</v>
      </c>
      <c r="G33" s="10">
        <v>289000</v>
      </c>
      <c r="H33" s="8" t="s">
        <v>56</v>
      </c>
    </row>
    <row r="34" spans="3:8" ht="31.2" x14ac:dyDescent="0.4">
      <c r="C34" s="8">
        <v>31</v>
      </c>
      <c r="D34" s="9" t="s">
        <v>24</v>
      </c>
      <c r="E34" s="8" t="s">
        <v>38</v>
      </c>
      <c r="F34" s="10">
        <v>195000</v>
      </c>
      <c r="G34" s="10">
        <v>194140</v>
      </c>
      <c r="H34" s="8" t="s">
        <v>56</v>
      </c>
    </row>
    <row r="35" spans="3:8" ht="31.2" x14ac:dyDescent="0.4">
      <c r="C35" s="8">
        <v>32</v>
      </c>
      <c r="D35" s="9" t="s">
        <v>26</v>
      </c>
      <c r="E35" s="8" t="s">
        <v>38</v>
      </c>
      <c r="F35" s="10">
        <v>195000</v>
      </c>
      <c r="G35" s="10">
        <v>191770</v>
      </c>
      <c r="H35" s="8" t="s">
        <v>56</v>
      </c>
    </row>
    <row r="36" spans="3:8" x14ac:dyDescent="0.4">
      <c r="C36" s="8">
        <v>33</v>
      </c>
      <c r="D36" s="6" t="s">
        <v>49</v>
      </c>
      <c r="E36" s="8" t="s">
        <v>41</v>
      </c>
      <c r="F36" s="10">
        <v>657500</v>
      </c>
      <c r="G36" s="10"/>
      <c r="H36" s="8" t="s">
        <v>56</v>
      </c>
    </row>
    <row r="37" spans="3:8" ht="31.2" x14ac:dyDescent="0.4">
      <c r="C37" s="8">
        <v>34</v>
      </c>
      <c r="D37" s="6" t="s">
        <v>50</v>
      </c>
      <c r="E37" s="8" t="s">
        <v>41</v>
      </c>
      <c r="F37" s="10">
        <v>237410</v>
      </c>
      <c r="G37" s="10"/>
      <c r="H37" s="8" t="s">
        <v>56</v>
      </c>
    </row>
    <row r="38" spans="3:8" ht="31.2" x14ac:dyDescent="0.4">
      <c r="C38" s="8">
        <v>35</v>
      </c>
      <c r="D38" s="6" t="s">
        <v>51</v>
      </c>
      <c r="E38" s="8" t="s">
        <v>37</v>
      </c>
      <c r="F38" s="10">
        <v>750000</v>
      </c>
      <c r="G38" s="10"/>
      <c r="H38" s="8" t="s">
        <v>56</v>
      </c>
    </row>
    <row r="39" spans="3:8" x14ac:dyDescent="0.4">
      <c r="C39" s="8">
        <v>36</v>
      </c>
      <c r="D39" s="9" t="s">
        <v>10</v>
      </c>
      <c r="E39" s="8" t="s">
        <v>38</v>
      </c>
      <c r="F39" s="10">
        <v>257705.26</v>
      </c>
      <c r="G39" s="10">
        <v>228960</v>
      </c>
      <c r="H39" s="8" t="s">
        <v>56</v>
      </c>
    </row>
    <row r="40" spans="3:8" x14ac:dyDescent="0.4">
      <c r="C40" s="8">
        <v>37</v>
      </c>
      <c r="D40" s="9" t="s">
        <v>11</v>
      </c>
      <c r="E40" s="8" t="s">
        <v>39</v>
      </c>
      <c r="F40" s="10">
        <v>257705.26</v>
      </c>
      <c r="G40" s="10">
        <v>228960</v>
      </c>
      <c r="H40" s="8" t="s">
        <v>56</v>
      </c>
    </row>
    <row r="41" spans="3:8" x14ac:dyDescent="0.4">
      <c r="C41" s="8">
        <v>38</v>
      </c>
      <c r="D41" s="9" t="s">
        <v>8</v>
      </c>
      <c r="E41" s="8" t="s">
        <v>39</v>
      </c>
      <c r="F41" s="10">
        <v>257705.26</v>
      </c>
      <c r="G41" s="10">
        <v>228960</v>
      </c>
      <c r="H41" s="8" t="s">
        <v>56</v>
      </c>
    </row>
    <row r="42" spans="3:8" x14ac:dyDescent="0.4">
      <c r="C42" s="8">
        <v>39</v>
      </c>
      <c r="D42" s="9" t="s">
        <v>9</v>
      </c>
      <c r="E42" s="8" t="s">
        <v>38</v>
      </c>
      <c r="F42" s="10">
        <v>100000</v>
      </c>
      <c r="G42" s="10">
        <v>123574</v>
      </c>
      <c r="H42" s="8" t="s">
        <v>56</v>
      </c>
    </row>
    <row r="43" spans="3:8" x14ac:dyDescent="0.4">
      <c r="C43" s="8"/>
      <c r="D43" s="9" t="s">
        <v>25</v>
      </c>
      <c r="E43" s="8" t="s">
        <v>37</v>
      </c>
      <c r="F43" s="11">
        <v>390000</v>
      </c>
      <c r="G43" s="10">
        <v>388187.7</v>
      </c>
      <c r="H43" s="8" t="s">
        <v>56</v>
      </c>
    </row>
    <row r="44" spans="3:8" ht="21.6" thickBot="1" x14ac:dyDescent="0.45">
      <c r="C44" s="12"/>
      <c r="D44" s="13" t="s">
        <v>4</v>
      </c>
      <c r="E44" s="15"/>
      <c r="F44" s="16">
        <f>SUM(F4:F43)</f>
        <v>16718769.609999999</v>
      </c>
      <c r="G44" s="17"/>
      <c r="H44" s="18"/>
    </row>
    <row r="45" spans="3:8" ht="21.6" thickTop="1" x14ac:dyDescent="0.4"/>
  </sheetData>
  <sortState xmlns:xlrd2="http://schemas.microsoft.com/office/spreadsheetml/2017/richdata2" ref="C4:G43">
    <sortCondition ref="C4:C43"/>
  </sortState>
  <mergeCells count="1">
    <mergeCell ref="C1:G1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2025-08-21T05:25:33Z</dcterms:created>
  <dcterms:modified xsi:type="dcterms:W3CDTF">2025-11-13T15:37:31Z</dcterms:modified>
</cp:coreProperties>
</file>