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CC-FIN-004-CA\Desktop\ZDSP - DOCs\LOANS\"/>
    </mc:Choice>
  </mc:AlternateContent>
  <xr:revisionPtr revIDLastSave="0" documentId="8_{1E0F73E3-CB60-4FFC-A59F-F5B0DDAFBA0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1ST LOANS SUBMISSION " sheetId="13" r:id="rId1"/>
    <sheet name="2ND LOANS SUBMSSION" sheetId="1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4" l="1"/>
  <c r="I39" i="13" l="1"/>
</calcChain>
</file>

<file path=xl/sharedStrings.xml><?xml version="1.0" encoding="utf-8"?>
<sst xmlns="http://schemas.openxmlformats.org/spreadsheetml/2006/main" count="661" uniqueCount="464">
  <si>
    <t>No.</t>
  </si>
  <si>
    <t>Registration Body</t>
  </si>
  <si>
    <t>Registration No.</t>
  </si>
  <si>
    <t>Contact Person (Name)</t>
  </si>
  <si>
    <t>Contact Person (Phone No.)</t>
  </si>
  <si>
    <t xml:space="preserve">Type of Business </t>
  </si>
  <si>
    <t>Loan Amount Requested</t>
  </si>
  <si>
    <t xml:space="preserve">Name of  Group/ Individual </t>
  </si>
  <si>
    <t>VILOGER MULTIPURPOSE</t>
  </si>
  <si>
    <t xml:space="preserve"> GOE EXPRESS SERVICES</t>
  </si>
  <si>
    <t>GENESIS OF EXODUS BUSINESS SOLUTIONS</t>
  </si>
  <si>
    <t>NICOPOLIS CHRISTIAN ACADEM</t>
  </si>
  <si>
    <t>RETROWARD ENTERPRISES</t>
  </si>
  <si>
    <t>CHIBOLYA SKILLS TRAINING CENTER</t>
  </si>
  <si>
    <t>NSONTU ENGINEERING</t>
  </si>
  <si>
    <t xml:space="preserve"> PACKIJAX MEDICAL CENTER</t>
  </si>
  <si>
    <t>Godfrey Lungu</t>
  </si>
  <si>
    <t>0972 639172</t>
  </si>
  <si>
    <t>Poultry</t>
  </si>
  <si>
    <t>Brian Kacongu Kaputula</t>
  </si>
  <si>
    <t xml:space="preserve">Transport </t>
  </si>
  <si>
    <t>Brighton K. Chinyemba</t>
  </si>
  <si>
    <t>Graphic and Print</t>
  </si>
  <si>
    <t>Solomon Smith</t>
  </si>
  <si>
    <t>0977 747462</t>
  </si>
  <si>
    <t>Mwanza Prosperity</t>
  </si>
  <si>
    <t>0977 381509</t>
  </si>
  <si>
    <t>Education</t>
  </si>
  <si>
    <t>Auto Spares</t>
  </si>
  <si>
    <t>Clara Masiliso Simanansa</t>
  </si>
  <si>
    <t>0977 174663</t>
  </si>
  <si>
    <t xml:space="preserve">NANYAMBE GENERAL DEALERS </t>
  </si>
  <si>
    <t>Muyapekwa Nyambe</t>
  </si>
  <si>
    <t>Andrew Phiri</t>
  </si>
  <si>
    <t>0974 266971</t>
  </si>
  <si>
    <t>Skills Training Centre</t>
  </si>
  <si>
    <t>Francis Muteya</t>
  </si>
  <si>
    <t>0977 809366</t>
  </si>
  <si>
    <t>Construction</t>
  </si>
  <si>
    <t>Jackson Ndikaila</t>
  </si>
  <si>
    <t>0978 347989</t>
  </si>
  <si>
    <t xml:space="preserve">AVETTE PHARMACY LIMITED </t>
  </si>
  <si>
    <t xml:space="preserve">TRACYCO ENTERPRISE </t>
  </si>
  <si>
    <t>ZULMIC ENTERPRISE</t>
  </si>
  <si>
    <t>GARDEN PARK</t>
  </si>
  <si>
    <t>KANYAMA</t>
  </si>
  <si>
    <t>pharmarcy</t>
  </si>
  <si>
    <t>Chibesa Davis</t>
  </si>
  <si>
    <t>379552/51/1</t>
  </si>
  <si>
    <t>ZANACO</t>
  </si>
  <si>
    <t>CITY MARKET</t>
  </si>
  <si>
    <t>APPLICANT BANK</t>
  </si>
  <si>
    <t>BRANCH</t>
  </si>
  <si>
    <t>ACCOUNT</t>
  </si>
  <si>
    <t>CONTACT NRC</t>
  </si>
  <si>
    <t>PACRA</t>
  </si>
  <si>
    <t>PIGGERY</t>
  </si>
  <si>
    <t>Micheal Zulu</t>
  </si>
  <si>
    <t>,197862</t>
  </si>
  <si>
    <t>POULTRY</t>
  </si>
  <si>
    <t>334791/11/1</t>
  </si>
  <si>
    <t>FOOD SUPPLY</t>
  </si>
  <si>
    <t>,0977709067</t>
  </si>
  <si>
    <t>523383/11/1</t>
  </si>
  <si>
    <t>,5953582500174</t>
  </si>
  <si>
    <t>142962/23/1</t>
  </si>
  <si>
    <t>251146/13/1</t>
  </si>
  <si>
    <t>CIVIC CENTRE</t>
  </si>
  <si>
    <t>ASSURANCE MPC</t>
  </si>
  <si>
    <t>,238884</t>
  </si>
  <si>
    <t>KELVIN MWEENE</t>
  </si>
  <si>
    <t>,0975149038</t>
  </si>
  <si>
    <t>,339825/10/1</t>
  </si>
  <si>
    <t>EGG PRODUCTION</t>
  </si>
  <si>
    <t>,42022004461</t>
  </si>
  <si>
    <t>MANDA HILL</t>
  </si>
  <si>
    <t>,5927806500117</t>
  </si>
  <si>
    <t>JANE TEMBO</t>
  </si>
  <si>
    <t>,0760424560</t>
  </si>
  <si>
    <t>BEAUTY SALOON</t>
  </si>
  <si>
    <t>,320200003975</t>
  </si>
  <si>
    <t>155414/10/1</t>
  </si>
  <si>
    <t>DIVINE SHAKE MASAUKO MPC</t>
  </si>
  <si>
    <t>GLADYS MALAMBO</t>
  </si>
  <si>
    <t>,0977175105</t>
  </si>
  <si>
    <t>,42023008571</t>
  </si>
  <si>
    <t>BLOCK MAKING</t>
  </si>
  <si>
    <t>108378/77/1</t>
  </si>
  <si>
    <t>NORTH END</t>
  </si>
  <si>
    <t>,5929015100111</t>
  </si>
  <si>
    <t>MWABONWA B MPC</t>
  </si>
  <si>
    <t>KELVIN MPASELA</t>
  </si>
  <si>
    <t>,0974410795</t>
  </si>
  <si>
    <t>311286/73/1</t>
  </si>
  <si>
    <t>PEANUT BUTTER</t>
  </si>
  <si>
    <t>,42023017004</t>
  </si>
  <si>
    <t>RHINO HARDWARE &amp; CLEANING SERVICE</t>
  </si>
  <si>
    <t>,320220045050</t>
  </si>
  <si>
    <t>,0979394171</t>
  </si>
  <si>
    <t>112285/91/1</t>
  </si>
  <si>
    <t>STATIONARY</t>
  </si>
  <si>
    <t>LUANGINGA PRIVATE SCHOOL</t>
  </si>
  <si>
    <t>SCHOOL</t>
  </si>
  <si>
    <t>LILIAN CHITOBOLO</t>
  </si>
  <si>
    <t>,320230099169</t>
  </si>
  <si>
    <t>,0770997124</t>
  </si>
  <si>
    <t>BRIGHTNESS MPCS</t>
  </si>
  <si>
    <t>FINES MWANZA</t>
  </si>
  <si>
    <t>DOKWE CONSTRUCTION GEN.DEALERS</t>
  </si>
  <si>
    <t>PISEK GENERAL DEALERS</t>
  </si>
  <si>
    <t>SIMON TEMBO</t>
  </si>
  <si>
    <t>,0977748576</t>
  </si>
  <si>
    <t>,127037</t>
  </si>
  <si>
    <t>,097631500</t>
  </si>
  <si>
    <t>,420210099696</t>
  </si>
  <si>
    <t>692002/11/1</t>
  </si>
  <si>
    <t>INVESTRUST</t>
  </si>
  <si>
    <t>OBERT CHIKWASHA</t>
  </si>
  <si>
    <t>,0971693731</t>
  </si>
  <si>
    <t>,320230070343</t>
  </si>
  <si>
    <t>203065/13/1</t>
  </si>
  <si>
    <t>,5954633500228</t>
  </si>
  <si>
    <t>MAKENI MALL</t>
  </si>
  <si>
    <t>JETHAM CONSTRUCTION</t>
  </si>
  <si>
    <t>JETFRED HAMANGABA</t>
  </si>
  <si>
    <t>,0978503082</t>
  </si>
  <si>
    <t>293489/75/1</t>
  </si>
  <si>
    <t>CAR WASH</t>
  </si>
  <si>
    <t>,320230099289</t>
  </si>
  <si>
    <t>KAMATECH ENGINEERING</t>
  </si>
  <si>
    <t>CHARLES KAMAU</t>
  </si>
  <si>
    <t>,0776447420</t>
  </si>
  <si>
    <t>252809/64/1</t>
  </si>
  <si>
    <t>,120180001741</t>
  </si>
  <si>
    <t>FNB</t>
  </si>
  <si>
    <t>COMMERCIAL</t>
  </si>
  <si>
    <t>300812/10/1</t>
  </si>
  <si>
    <t xml:space="preserve">ZANACO </t>
  </si>
  <si>
    <t>0975 237798</t>
  </si>
  <si>
    <t>285464/82/1</t>
  </si>
  <si>
    <t>330624/82/1</t>
  </si>
  <si>
    <t>5949885000119</t>
  </si>
  <si>
    <t>5600264000113</t>
  </si>
  <si>
    <t>955637/11/1</t>
  </si>
  <si>
    <t>5896021500105</t>
  </si>
  <si>
    <t>868338/11/1</t>
  </si>
  <si>
    <t xml:space="preserve">General supply </t>
  </si>
  <si>
    <t>5874799500197</t>
  </si>
  <si>
    <t>238241/71/1</t>
  </si>
  <si>
    <t>WESLEYAN COOPERATIVE</t>
  </si>
  <si>
    <t>42023007951</t>
  </si>
  <si>
    <t xml:space="preserve">Shubert Chileya </t>
  </si>
  <si>
    <t>0977996406</t>
  </si>
  <si>
    <t>238679/75/1</t>
  </si>
  <si>
    <t xml:space="preserve">Poultry </t>
  </si>
  <si>
    <t>5942579500184</t>
  </si>
  <si>
    <t xml:space="preserve">BETRAM LWEENDO MOONGA GENERAL DEALERS </t>
  </si>
  <si>
    <t xml:space="preserve">PACRA </t>
  </si>
  <si>
    <t>32023005315</t>
  </si>
  <si>
    <t>BETRAM LWEENDO</t>
  </si>
  <si>
    <t>0978084142</t>
  </si>
  <si>
    <t>215419/12/1</t>
  </si>
  <si>
    <t xml:space="preserve">JUDITH MPUNDU CHIPASHA HAIR SALOON </t>
  </si>
  <si>
    <t>32023095351</t>
  </si>
  <si>
    <t xml:space="preserve">JUDITH M CHIPASHA </t>
  </si>
  <si>
    <t>0977149971</t>
  </si>
  <si>
    <t>816884/11/1</t>
  </si>
  <si>
    <t>Hair Saloon</t>
  </si>
  <si>
    <t>BEBESHA MEDIA HOUSE</t>
  </si>
  <si>
    <t>320230088193</t>
  </si>
  <si>
    <t xml:space="preserve">STEVEN MAPULANGA </t>
  </si>
  <si>
    <t>0977999707</t>
  </si>
  <si>
    <t>179448/10/1</t>
  </si>
  <si>
    <t xml:space="preserve">Media House </t>
  </si>
  <si>
    <t xml:space="preserve">MAURICE GREGORY AGENCY LIMITED </t>
  </si>
  <si>
    <t xml:space="preserve">Maternity Kits </t>
  </si>
  <si>
    <t xml:space="preserve"> UHURU TRADING LIMITED </t>
  </si>
  <si>
    <t>125107</t>
  </si>
  <si>
    <t xml:space="preserve">SIMON SIMBEYE </t>
  </si>
  <si>
    <t>0977676514</t>
  </si>
  <si>
    <t>213048/47/1</t>
  </si>
  <si>
    <t>Food supplying (rice)</t>
  </si>
  <si>
    <t xml:space="preserve"> JAMNAT TRANSPORT SERVICES AND LOGISTICS </t>
  </si>
  <si>
    <t>320230082515</t>
  </si>
  <si>
    <t>0977608958</t>
  </si>
  <si>
    <t>321602/82/1</t>
  </si>
  <si>
    <t xml:space="preserve">Hard ware </t>
  </si>
  <si>
    <t xml:space="preserve">Stanbic Bank </t>
  </si>
  <si>
    <t xml:space="preserve"> NEVASS B BAR &amp; LODGE </t>
  </si>
  <si>
    <t xml:space="preserve">NEVERS BANDA </t>
  </si>
  <si>
    <t>0977417225</t>
  </si>
  <si>
    <t>352373/52/1</t>
  </si>
  <si>
    <t xml:space="preserve">Lodge </t>
  </si>
  <si>
    <t xml:space="preserve"> PIO VET SERVICES </t>
  </si>
  <si>
    <t>0977150562</t>
  </si>
  <si>
    <t>174507/42/1</t>
  </si>
  <si>
    <t>9130000326244</t>
  </si>
  <si>
    <t>JOHN MUBITA MUYANGWA</t>
  </si>
  <si>
    <t>276556/82/1</t>
  </si>
  <si>
    <t>,109342</t>
  </si>
  <si>
    <t>,0973925219</t>
  </si>
  <si>
    <t>MAIN BRANCH</t>
  </si>
  <si>
    <t>CALJEREE GENERAL DEALERS</t>
  </si>
  <si>
    <t>Edward Simbyakula</t>
  </si>
  <si>
    <t>0967877486</t>
  </si>
  <si>
    <t>173882/12/1</t>
  </si>
  <si>
    <t xml:space="preserve">Wood Processing </t>
  </si>
  <si>
    <t xml:space="preserve">FNB </t>
  </si>
  <si>
    <t>62550728962</t>
  </si>
  <si>
    <t>EMBRACING GRACE WOMEN</t>
  </si>
  <si>
    <t>Patra S Moono</t>
  </si>
  <si>
    <t>0978 532944</t>
  </si>
  <si>
    <t>631549/11/1</t>
  </si>
  <si>
    <t>CFH ENTERPRISES LTD</t>
  </si>
  <si>
    <t>Choolwe Hatembo</t>
  </si>
  <si>
    <t>0979 269157</t>
  </si>
  <si>
    <t>197923/10/1</t>
  </si>
  <si>
    <t>Sausage Making</t>
  </si>
  <si>
    <t>5949997500113</t>
  </si>
  <si>
    <t>William Kazoka</t>
  </si>
  <si>
    <t>0971 745564</t>
  </si>
  <si>
    <t>371969/11/1</t>
  </si>
  <si>
    <t xml:space="preserve">AVIYA ENTERPRISES LIMITED </t>
  </si>
  <si>
    <t>120230060698</t>
  </si>
  <si>
    <t>Mercy Phiri</t>
  </si>
  <si>
    <t>0979704779</t>
  </si>
  <si>
    <t>908596/11/1</t>
  </si>
  <si>
    <t xml:space="preserve">WASTE MANAGEMENT </t>
  </si>
  <si>
    <t>120180010554</t>
  </si>
  <si>
    <t>Richard siasamba</t>
  </si>
  <si>
    <t>0977773111</t>
  </si>
  <si>
    <t>953110/11/1</t>
  </si>
  <si>
    <t xml:space="preserve">NIMPO SOLUTIONS </t>
  </si>
  <si>
    <t>120236 2550993</t>
  </si>
  <si>
    <t>0971103937</t>
  </si>
  <si>
    <t>203860/73/1</t>
  </si>
  <si>
    <t xml:space="preserve">investrust </t>
  </si>
  <si>
    <t>200310250905019</t>
  </si>
  <si>
    <t xml:space="preserve">CRISLIYE ENTERPRISE </t>
  </si>
  <si>
    <t>320230068259</t>
  </si>
  <si>
    <t xml:space="preserve">Christopher Kaliye </t>
  </si>
  <si>
    <t>0978052100</t>
  </si>
  <si>
    <t>187127/17/1</t>
  </si>
  <si>
    <t xml:space="preserve">AB BANK </t>
  </si>
  <si>
    <t xml:space="preserve">MAIN </t>
  </si>
  <si>
    <t>320230097551</t>
  </si>
  <si>
    <t>Getrude Phiri</t>
  </si>
  <si>
    <t>0978280206</t>
  </si>
  <si>
    <t>348747/10/1</t>
  </si>
  <si>
    <t xml:space="preserve">ORANGE GOAT GENERAL DEALERS </t>
  </si>
  <si>
    <t>320230097623</t>
  </si>
  <si>
    <t>291229/15/1</t>
  </si>
  <si>
    <t xml:space="preserve">NEBO EDUCATION CENTRE </t>
  </si>
  <si>
    <t>320230091787</t>
  </si>
  <si>
    <t xml:space="preserve">Mulemula Mulemwa </t>
  </si>
  <si>
    <t>0978075015</t>
  </si>
  <si>
    <t>204472/81/1</t>
  </si>
  <si>
    <t xml:space="preserve">NETRKIMI GENERAL DEALERS </t>
  </si>
  <si>
    <t>320230094024</t>
  </si>
  <si>
    <t>Lemson Chinyama</t>
  </si>
  <si>
    <t>0967211112</t>
  </si>
  <si>
    <t>932250/11/1</t>
  </si>
  <si>
    <t>59616145001987</t>
  </si>
  <si>
    <t xml:space="preserve">MWEHAZ GENERAL DEALERS </t>
  </si>
  <si>
    <t>320230091379</t>
  </si>
  <si>
    <t>Purity H Mweene</t>
  </si>
  <si>
    <t>0978404238</t>
  </si>
  <si>
    <t>107574/10/1</t>
  </si>
  <si>
    <t>320220053780</t>
  </si>
  <si>
    <t>Kampele Mishengo</t>
  </si>
  <si>
    <t>0967431397</t>
  </si>
  <si>
    <t>101129/86/1</t>
  </si>
  <si>
    <t xml:space="preserve">FYNI GENERAL DEALERS </t>
  </si>
  <si>
    <t>320120199134</t>
  </si>
  <si>
    <t xml:space="preserve">Felix Nyoni </t>
  </si>
  <si>
    <t>0977751370</t>
  </si>
  <si>
    <t>896255/11/1</t>
  </si>
  <si>
    <t xml:space="preserve">NALYEYA GENERAL DEALERS </t>
  </si>
  <si>
    <t>320230092098</t>
  </si>
  <si>
    <t>Wilson Namawa Namawa</t>
  </si>
  <si>
    <t>0977378937</t>
  </si>
  <si>
    <t>161404/83/1</t>
  </si>
  <si>
    <t>320230092800</t>
  </si>
  <si>
    <t xml:space="preserve">Amon Bwalya </t>
  </si>
  <si>
    <t>0977970666</t>
  </si>
  <si>
    <t>170425/18/1</t>
  </si>
  <si>
    <t>BESHI SKEVA GENERAL DEALER</t>
  </si>
  <si>
    <t>SKEVA TEMBO</t>
  </si>
  <si>
    <t>0977 7560146</t>
  </si>
  <si>
    <t>120431/10/1</t>
  </si>
  <si>
    <t>BUTCHERY</t>
  </si>
  <si>
    <t>KAMPALU GENERAL DEALER</t>
  </si>
  <si>
    <t>PETER NYENGO</t>
  </si>
  <si>
    <t>137512/19/1</t>
  </si>
  <si>
    <t>MUKWIZA MIYOBA ENTERPRISE</t>
  </si>
  <si>
    <t>MIYOBA MUKWIZA</t>
  </si>
  <si>
    <t>0978 419118</t>
  </si>
  <si>
    <t>384601/16/1</t>
  </si>
  <si>
    <t>THE PAUSE MONEY MARKET LTD</t>
  </si>
  <si>
    <t>OBREY KAPULUMUNA</t>
  </si>
  <si>
    <t>BEVERAGES WHOLESALE</t>
  </si>
  <si>
    <t>109786/10/1</t>
  </si>
  <si>
    <t>MEAT SECTION</t>
  </si>
  <si>
    <t>ROSEMARY SABAU</t>
  </si>
  <si>
    <t>576283/11/1</t>
  </si>
  <si>
    <t>SHOPIZA ESSENTIALS</t>
  </si>
  <si>
    <t>PATRICIA SINGALAMBA</t>
  </si>
  <si>
    <t>265051/61/1</t>
  </si>
  <si>
    <t>JOAN KABWE</t>
  </si>
  <si>
    <t>0977 272417</t>
  </si>
  <si>
    <t>347986/67/1</t>
  </si>
  <si>
    <t>ST PHILLIPS WOMEN MPC</t>
  </si>
  <si>
    <t>COOPERATIVE SOCIETIES</t>
  </si>
  <si>
    <t>ALICE GAMBI</t>
  </si>
  <si>
    <t>437675/11/1</t>
  </si>
  <si>
    <t>LUNTHA COMMUNITY SCHOOL</t>
  </si>
  <si>
    <t>FANELESS NGOMA</t>
  </si>
  <si>
    <t>234470/52/1</t>
  </si>
  <si>
    <t>0964 058338</t>
  </si>
  <si>
    <t>BELIAS GENERAL TRADING</t>
  </si>
  <si>
    <t>ENALA SAKALA</t>
  </si>
  <si>
    <t>219949/73/1</t>
  </si>
  <si>
    <t>0979 992789</t>
  </si>
  <si>
    <t>LUSAKA CENTRE</t>
  </si>
  <si>
    <t>0976 289336</t>
  </si>
  <si>
    <t>ATLASMARA</t>
  </si>
  <si>
    <t>CHISAMBA</t>
  </si>
  <si>
    <t>WOODLANDS</t>
  </si>
  <si>
    <t>CITY MAKERT</t>
  </si>
  <si>
    <t>FINDECO</t>
  </si>
  <si>
    <t>JOAN KABWE ENTREPRISE</t>
  </si>
  <si>
    <t>JAC MUCO</t>
  </si>
  <si>
    <t>MUBITA LIMANDE</t>
  </si>
  <si>
    <t>337572/16/1</t>
  </si>
  <si>
    <t>,0777635124</t>
  </si>
  <si>
    <t>EASY SAVING</t>
  </si>
  <si>
    <t>,811780/11/1</t>
  </si>
  <si>
    <t>,320200012055</t>
  </si>
  <si>
    <t>,120210020334</t>
  </si>
  <si>
    <t>,0976775534</t>
  </si>
  <si>
    <t>,320150254175</t>
  </si>
  <si>
    <t>TRACE KAYUMBA</t>
  </si>
  <si>
    <t>,0974792900</t>
  </si>
  <si>
    <t>,399279/61/1</t>
  </si>
  <si>
    <t>TRANSPORT</t>
  </si>
  <si>
    <t>vegetable farming</t>
  </si>
  <si>
    <t xml:space="preserve"> </t>
  </si>
  <si>
    <t xml:space="preserve">MINISTRY OF LOCAL GOVERNMENT AND RURAL DEVELOPMENT - LUSAKA CITY COUNCIL - 2024 LOAN APPLICANTS IN KANYAMA CONSTITUENCY </t>
  </si>
  <si>
    <t>,5983661500158</t>
  </si>
  <si>
    <t>LOVENESS JUMBE</t>
  </si>
  <si>
    <t>,0978283503</t>
  </si>
  <si>
    <t>,5979331500182</t>
  </si>
  <si>
    <t>5984957500182</t>
  </si>
  <si>
    <t xml:space="preserve">TPIN NO. </t>
  </si>
  <si>
    <t>2755247633</t>
  </si>
  <si>
    <t xml:space="preserve">Milling Production </t>
  </si>
  <si>
    <t>1002571040</t>
  </si>
  <si>
    <t>SMITH TRADING CENTRE</t>
  </si>
  <si>
    <t>2001047749</t>
  </si>
  <si>
    <t>2618100278</t>
  </si>
  <si>
    <t>0976 989847</t>
  </si>
  <si>
    <t>5586161500216</t>
  </si>
  <si>
    <t>CAIRO ROAD</t>
  </si>
  <si>
    <t>1003924017</t>
  </si>
  <si>
    <t>Çooking Oil</t>
  </si>
  <si>
    <t>20021859003</t>
  </si>
  <si>
    <t>Medical Services</t>
  </si>
  <si>
    <t>,5976559500163</t>
  </si>
  <si>
    <t>2473176824</t>
  </si>
  <si>
    <t>2001247333</t>
  </si>
  <si>
    <t>5991466500175</t>
  </si>
  <si>
    <t>5991503500120</t>
  </si>
  <si>
    <t>1019098825</t>
  </si>
  <si>
    <t>5983305500155</t>
  </si>
  <si>
    <t>2585412567</t>
  </si>
  <si>
    <t>5978551500146</t>
  </si>
  <si>
    <t>100300415</t>
  </si>
  <si>
    <t>5991176500184</t>
  </si>
  <si>
    <t>1002419875</t>
  </si>
  <si>
    <t>5993604500114</t>
  </si>
  <si>
    <t>2305392184</t>
  </si>
  <si>
    <t>,5992141500139</t>
  </si>
  <si>
    <t>1002693408</t>
  </si>
  <si>
    <t>,5982453500150</t>
  </si>
  <si>
    <t>1000209380</t>
  </si>
  <si>
    <t xml:space="preserve">WAYSCAPE GENERAL DEALERS </t>
  </si>
  <si>
    <t>5990868500128</t>
  </si>
  <si>
    <t>2002136410</t>
  </si>
  <si>
    <t>5990748500115</t>
  </si>
  <si>
    <t>2002016326</t>
  </si>
  <si>
    <t>2969179526</t>
  </si>
  <si>
    <t>5992248500132</t>
  </si>
  <si>
    <t>2000807876</t>
  </si>
  <si>
    <t xml:space="preserve">SEPO TRANSPORT </t>
  </si>
  <si>
    <t>5992972500129</t>
  </si>
  <si>
    <t>1005609335</t>
  </si>
  <si>
    <t>5991937500146</t>
  </si>
  <si>
    <t>1001271816</t>
  </si>
  <si>
    <t>5987015500177</t>
  </si>
  <si>
    <t>1017668565</t>
  </si>
  <si>
    <t xml:space="preserve">AMO TAIMA GENERAL DEALERS </t>
  </si>
  <si>
    <t>5991439500126</t>
  </si>
  <si>
    <t>2002411092</t>
  </si>
  <si>
    <t>2002146538</t>
  </si>
  <si>
    <t>,5968340500106</t>
  </si>
  <si>
    <t>2001039480</t>
  </si>
  <si>
    <t>1007202431</t>
  </si>
  <si>
    <t>FARNAT GENERAL DEALERS</t>
  </si>
  <si>
    <t>2001244204</t>
  </si>
  <si>
    <t>2001168719</t>
  </si>
  <si>
    <t>5993716500152</t>
  </si>
  <si>
    <t>MUKOSIKU SIMUNJI</t>
  </si>
  <si>
    <t>2212306940</t>
  </si>
  <si>
    <t>MAKENI AGENCY</t>
  </si>
  <si>
    <t>2223573875</t>
  </si>
  <si>
    <t>5991614500149</t>
  </si>
  <si>
    <t>2309542331</t>
  </si>
  <si>
    <t>CARLOS CUISINE LIMITED</t>
  </si>
  <si>
    <t>5991168500112</t>
  </si>
  <si>
    <t>GOVERNMENT COMPLEX</t>
  </si>
  <si>
    <t xml:space="preserve">GRAND TOTAL </t>
  </si>
  <si>
    <t>1012522560</t>
  </si>
  <si>
    <t>WARD NAME</t>
  </si>
  <si>
    <t>HARRY MWAANGA</t>
  </si>
  <si>
    <t xml:space="preserve">GARDEN PARK </t>
  </si>
  <si>
    <t>MAKENI VILLA</t>
  </si>
  <si>
    <t>MUNKOLO</t>
  </si>
  <si>
    <t xml:space="preserve">TULA CALEMA LUXURY COACHES &amp; EXCLUSIVE TOURS </t>
  </si>
  <si>
    <t>,5982800500169</t>
  </si>
  <si>
    <t>1002216372</t>
  </si>
  <si>
    <t>599545500117</t>
  </si>
  <si>
    <t>,0970678067</t>
  </si>
  <si>
    <t>WATERFALLS</t>
  </si>
  <si>
    <t>,5980426500143</t>
  </si>
  <si>
    <t>SOWETO</t>
  </si>
  <si>
    <t>,320230080396</t>
  </si>
  <si>
    <t>PIOUS SIMFUKWE</t>
  </si>
  <si>
    <t xml:space="preserve">MAKENI VILLA </t>
  </si>
  <si>
    <t>FEED MAKING</t>
  </si>
  <si>
    <t>5993820500118</t>
  </si>
  <si>
    <t>9340046864246</t>
  </si>
  <si>
    <t>COOPERATIVE SOCIETY</t>
  </si>
  <si>
    <t>5989260500109</t>
  </si>
  <si>
    <t>RICHARD HACHIWALA</t>
  </si>
  <si>
    <t>5981820500176</t>
  </si>
  <si>
    <t>CAIRO ROAD BUSINESS</t>
  </si>
  <si>
    <t>284027/73/1</t>
  </si>
  <si>
    <t>Still processing</t>
  </si>
  <si>
    <t>'5989255500161</t>
  </si>
  <si>
    <t xml:space="preserve">LUSAKA CENTRE </t>
  </si>
  <si>
    <t>207866/53/1</t>
  </si>
  <si>
    <t>,5980459500149</t>
  </si>
  <si>
    <t>,5980786500182</t>
  </si>
  <si>
    <t>,630098578</t>
  </si>
  <si>
    <t>COSMOPOLITAN</t>
  </si>
  <si>
    <t>59893917500134</t>
  </si>
  <si>
    <t>LIVINGSTONE</t>
  </si>
  <si>
    <t>DR.KEBBY MUTETETE</t>
  </si>
  <si>
    <t>CHOMA</t>
  </si>
  <si>
    <t xml:space="preserve">CHINIKA </t>
  </si>
  <si>
    <t>,5977830500156</t>
  </si>
  <si>
    <t>5977786500148</t>
  </si>
  <si>
    <t>BUSINESS CENTRE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</si>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</sst>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rebuchet MS"/>
      <family val="2"/>
    </font>
    <font>
      <b/>
      <sz val="12"/>
      <color theme="1"/>
      <name val="Calibri"/>
      <family val="2"/>
      <scheme val="minor"/>
    </font>
    <font>
      <sz val="12"/>
      <name val="Trebuchet MS"/>
      <family val="2"/>
    </font>
    <font>
      <sz val="11"/>
      <color theme="1"/>
      <name val="Times New Roman"/>
      <family val="1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2"/>
      <color theme="1"/>
      <name val="Century Gothic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name val="Century Gothic"/>
      <family val="2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1"/>
      <name val="Century Gothic"/>
      <family val="2"/>
    </font>
    <font>
      <sz val="9"/>
      <name val="Century Gothic"/>
      <family val="2"/>
    </font>
    <font>
      <sz val="11"/>
      <color rgb="FFFF0000"/>
      <name val="Century Gothic"/>
      <family val="2"/>
    </font>
    <font>
      <sz val="10"/>
      <name val="Century Gothic"/>
      <family val="2"/>
    </font>
    <font>
      <sz val="10"/>
      <color theme="1"/>
      <name val="Century Gothic"/>
      <family val="2"/>
    </font>
    <font>
      <sz val="12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4">
    <xf numFmtId="0" fontId="0" fillId="0" borderId="0" xfId="0"/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quotePrefix="1" applyFont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2" fontId="8" fillId="0" borderId="1" xfId="1" applyNumberFormat="1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left" vertical="top"/>
    </xf>
    <xf numFmtId="164" fontId="4" fillId="0" borderId="1" xfId="1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/>
    </xf>
    <xf numFmtId="164" fontId="6" fillId="0" borderId="1" xfId="1" quotePrefix="1" applyFont="1" applyFill="1" applyBorder="1" applyAlignment="1">
      <alignment horizontal="left" vertical="top" wrapText="1"/>
    </xf>
    <xf numFmtId="2" fontId="6" fillId="0" borderId="1" xfId="1" quotePrefix="1" applyNumberFormat="1" applyFont="1" applyFill="1" applyBorder="1" applyAlignment="1">
      <alignment horizontal="left" vertical="top"/>
    </xf>
    <xf numFmtId="4" fontId="7" fillId="0" borderId="1" xfId="0" applyNumberFormat="1" applyFont="1" applyBorder="1" applyAlignment="1">
      <alignment horizontal="left" vertical="top"/>
    </xf>
    <xf numFmtId="0" fontId="0" fillId="0" borderId="3" xfId="0" applyBorder="1" applyAlignment="1">
      <alignment vertical="center" wrapText="1"/>
    </xf>
    <xf numFmtId="1" fontId="6" fillId="0" borderId="1" xfId="1" quotePrefix="1" applyNumberFormat="1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/>
    </xf>
    <xf numFmtId="4" fontId="2" fillId="2" borderId="1" xfId="0" applyNumberFormat="1" applyFont="1" applyFill="1" applyBorder="1" applyAlignment="1">
      <alignment horizontal="left" vertical="top"/>
    </xf>
    <xf numFmtId="4" fontId="7" fillId="2" borderId="1" xfId="0" applyNumberFormat="1" applyFont="1" applyFill="1" applyBorder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horizontal="left"/>
    </xf>
    <xf numFmtId="0" fontId="6" fillId="2" borderId="2" xfId="0" applyFont="1" applyFill="1" applyBorder="1" applyAlignment="1">
      <alignment horizontal="left" vertical="top"/>
    </xf>
    <xf numFmtId="0" fontId="0" fillId="0" borderId="1" xfId="0" applyBorder="1" applyAlignment="1">
      <alignment vertical="center" wrapText="1"/>
    </xf>
    <xf numFmtId="2" fontId="4" fillId="2" borderId="1" xfId="1" applyNumberFormat="1" applyFont="1" applyFill="1" applyBorder="1" applyAlignment="1">
      <alignment horizontal="left" vertical="top" wrapText="1"/>
    </xf>
    <xf numFmtId="164" fontId="4" fillId="2" borderId="1" xfId="1" applyFont="1" applyFill="1" applyBorder="1" applyAlignment="1">
      <alignment horizontal="left" vertical="top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2" fontId="8" fillId="0" borderId="1" xfId="1" quotePrefix="1" applyNumberFormat="1" applyFont="1" applyBorder="1" applyAlignment="1">
      <alignment horizontal="left" vertical="top"/>
    </xf>
    <xf numFmtId="0" fontId="12" fillId="0" borderId="1" xfId="0" quotePrefix="1" applyFont="1" applyBorder="1" applyAlignment="1">
      <alignment horizontal="left" vertical="top"/>
    </xf>
    <xf numFmtId="1" fontId="8" fillId="0" borderId="1" xfId="1" applyNumberFormat="1" applyFont="1" applyBorder="1" applyAlignment="1">
      <alignment horizontal="left" vertical="top"/>
    </xf>
    <xf numFmtId="0" fontId="8" fillId="0" borderId="1" xfId="0" quotePrefix="1" applyFont="1" applyBorder="1" applyAlignment="1">
      <alignment horizontal="left" vertical="top"/>
    </xf>
    <xf numFmtId="0" fontId="0" fillId="0" borderId="1" xfId="0" applyBorder="1"/>
    <xf numFmtId="164" fontId="6" fillId="2" borderId="1" xfId="1" quotePrefix="1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3" fillId="2" borderId="1" xfId="0" quotePrefix="1" applyFont="1" applyFill="1" applyBorder="1" applyAlignment="1">
      <alignment horizontal="left" vertical="top"/>
    </xf>
    <xf numFmtId="0" fontId="0" fillId="0" borderId="1" xfId="0" applyBorder="1" applyAlignment="1">
      <alignment horizontal="left"/>
    </xf>
    <xf numFmtId="0" fontId="12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164" fontId="4" fillId="0" borderId="8" xfId="1" applyFont="1" applyBorder="1" applyAlignment="1">
      <alignment horizontal="left" vertical="top"/>
    </xf>
    <xf numFmtId="2" fontId="4" fillId="2" borderId="8" xfId="1" applyNumberFormat="1" applyFont="1" applyFill="1" applyBorder="1" applyAlignment="1">
      <alignment horizontal="left" vertical="top"/>
    </xf>
    <xf numFmtId="0" fontId="5" fillId="0" borderId="8" xfId="0" applyFont="1" applyBorder="1" applyAlignment="1">
      <alignment horizontal="left" vertical="top" wrapText="1"/>
    </xf>
    <xf numFmtId="0" fontId="4" fillId="2" borderId="8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 vertical="top"/>
    </xf>
    <xf numFmtId="0" fontId="16" fillId="0" borderId="1" xfId="0" applyFont="1" applyBorder="1"/>
    <xf numFmtId="3" fontId="16" fillId="0" borderId="1" xfId="0" applyNumberFormat="1" applyFont="1" applyBorder="1"/>
    <xf numFmtId="0" fontId="18" fillId="0" borderId="0" xfId="0" applyFont="1"/>
    <xf numFmtId="0" fontId="9" fillId="0" borderId="0" xfId="0" applyFont="1"/>
    <xf numFmtId="0" fontId="19" fillId="0" borderId="1" xfId="0" applyFont="1" applyBorder="1"/>
    <xf numFmtId="0" fontId="17" fillId="0" borderId="1" xfId="0" applyFont="1" applyBorder="1" applyAlignment="1">
      <alignment wrapText="1"/>
    </xf>
    <xf numFmtId="0" fontId="11" fillId="0" borderId="1" xfId="0" applyFont="1" applyBorder="1" applyAlignment="1">
      <alignment vertical="center" wrapText="1"/>
    </xf>
    <xf numFmtId="4" fontId="7" fillId="0" borderId="1" xfId="0" quotePrefix="1" applyNumberFormat="1" applyFont="1" applyBorder="1" applyAlignment="1">
      <alignment horizontal="left" vertical="top"/>
    </xf>
    <xf numFmtId="0" fontId="11" fillId="2" borderId="3" xfId="0" applyFont="1" applyFill="1" applyBorder="1" applyAlignment="1">
      <alignment vertical="center" wrapText="1"/>
    </xf>
    <xf numFmtId="2" fontId="6" fillId="2" borderId="1" xfId="1" quotePrefix="1" applyNumberFormat="1" applyFont="1" applyFill="1" applyBorder="1" applyAlignment="1">
      <alignment horizontal="left" vertical="top"/>
    </xf>
    <xf numFmtId="4" fontId="7" fillId="2" borderId="1" xfId="0" quotePrefix="1" applyNumberFormat="1" applyFont="1" applyFill="1" applyBorder="1" applyAlignment="1">
      <alignment horizontal="left" vertical="top"/>
    </xf>
    <xf numFmtId="0" fontId="16" fillId="0" borderId="1" xfId="0" quotePrefix="1" applyFont="1" applyBorder="1"/>
    <xf numFmtId="0" fontId="19" fillId="0" borderId="1" xfId="0" quotePrefix="1" applyFont="1" applyBorder="1"/>
    <xf numFmtId="0" fontId="0" fillId="2" borderId="3" xfId="0" applyFill="1" applyBorder="1" applyAlignment="1">
      <alignment vertical="center" wrapText="1"/>
    </xf>
    <xf numFmtId="2" fontId="8" fillId="2" borderId="1" xfId="1" quotePrefix="1" applyNumberFormat="1" applyFont="1" applyFill="1" applyBorder="1" applyAlignment="1">
      <alignment horizontal="left" vertical="top"/>
    </xf>
    <xf numFmtId="0" fontId="12" fillId="2" borderId="1" xfId="0" quotePrefix="1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 wrapText="1"/>
    </xf>
    <xf numFmtId="0" fontId="9" fillId="0" borderId="1" xfId="0" quotePrefix="1" applyFont="1" applyBorder="1" applyAlignment="1">
      <alignment horizontal="left" vertical="top"/>
    </xf>
    <xf numFmtId="0" fontId="20" fillId="0" borderId="1" xfId="0" applyFont="1" applyBorder="1" applyAlignment="1">
      <alignment horizontal="left" vertical="top" wrapText="1"/>
    </xf>
    <xf numFmtId="0" fontId="6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/>
    </xf>
    <xf numFmtId="4" fontId="15" fillId="0" borderId="0" xfId="0" applyNumberFormat="1" applyFont="1" applyAlignment="1">
      <alignment horizontal="left" vertical="top"/>
    </xf>
    <xf numFmtId="4" fontId="2" fillId="0" borderId="0" xfId="0" applyNumberFormat="1" applyFont="1" applyAlignment="1">
      <alignment horizontal="left" vertical="top"/>
    </xf>
    <xf numFmtId="0" fontId="13" fillId="0" borderId="1" xfId="0" applyFont="1" applyBorder="1"/>
    <xf numFmtId="0" fontId="2" fillId="0" borderId="0" xfId="0" applyFont="1" applyAlignment="1">
      <alignment horizontal="left" vertical="top" wrapText="1"/>
    </xf>
    <xf numFmtId="2" fontId="8" fillId="0" borderId="0" xfId="1" quotePrefix="1" applyNumberFormat="1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8" fillId="0" borderId="0" xfId="0" quotePrefix="1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9" fillId="0" borderId="0" xfId="0" quotePrefix="1" applyFont="1" applyAlignment="1">
      <alignment horizontal="left" vertical="top"/>
    </xf>
    <xf numFmtId="0" fontId="20" fillId="0" borderId="0" xfId="0" applyFont="1" applyAlignment="1">
      <alignment horizontal="left" vertical="top" wrapText="1"/>
    </xf>
    <xf numFmtId="0" fontId="19" fillId="0" borderId="0" xfId="0" applyFont="1"/>
    <xf numFmtId="0" fontId="2" fillId="2" borderId="0" xfId="0" applyFont="1" applyFill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4" fontId="14" fillId="2" borderId="1" xfId="0" applyNumberFormat="1" applyFont="1" applyFill="1" applyBorder="1" applyAlignment="1">
      <alignment horizontal="left" vertical="top"/>
    </xf>
    <xf numFmtId="0" fontId="11" fillId="2" borderId="0" xfId="0" applyFont="1" applyFill="1"/>
    <xf numFmtId="0" fontId="11" fillId="2" borderId="0" xfId="0" applyFont="1" applyFill="1" applyAlignment="1">
      <alignment horizontal="left"/>
    </xf>
    <xf numFmtId="1" fontId="8" fillId="2" borderId="1" xfId="1" applyNumberFormat="1" applyFont="1" applyFill="1" applyBorder="1" applyAlignment="1">
      <alignment horizontal="left" vertical="top"/>
    </xf>
    <xf numFmtId="0" fontId="19" fillId="2" borderId="1" xfId="0" quotePrefix="1" applyFont="1" applyFill="1" applyBorder="1"/>
    <xf numFmtId="0" fontId="4" fillId="0" borderId="1" xfId="0" applyFont="1" applyBorder="1" applyAlignment="1">
      <alignment horizontal="left" vertical="top" wrapText="1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left" vertical="top" wrapText="1"/>
    </xf>
    <xf numFmtId="0" fontId="21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wrapText="1"/>
    </xf>
    <xf numFmtId="0" fontId="21" fillId="2" borderId="1" xfId="0" applyFont="1" applyFill="1" applyBorder="1" applyAlignment="1">
      <alignment horizontal="center" wrapText="1"/>
    </xf>
    <xf numFmtId="1" fontId="6" fillId="0" borderId="1" xfId="1" quotePrefix="1" applyNumberFormat="1" applyFont="1" applyFill="1" applyBorder="1" applyAlignment="1">
      <alignment horizontal="left" vertical="top" wrapText="1"/>
    </xf>
    <xf numFmtId="0" fontId="21" fillId="2" borderId="1" xfId="0" quotePrefix="1" applyFont="1" applyFill="1" applyBorder="1" applyAlignment="1">
      <alignment horizontal="left" vertical="top" wrapText="1"/>
    </xf>
    <xf numFmtId="4" fontId="21" fillId="0" borderId="1" xfId="0" applyNumberFormat="1" applyFont="1" applyBorder="1" applyAlignment="1">
      <alignment horizontal="left" vertical="top" wrapText="1"/>
    </xf>
    <xf numFmtId="0" fontId="21" fillId="0" borderId="1" xfId="0" quotePrefix="1" applyFont="1" applyBorder="1" applyAlignment="1">
      <alignment horizontal="left" vertical="top" wrapText="1"/>
    </xf>
    <xf numFmtId="1" fontId="6" fillId="2" borderId="1" xfId="1" quotePrefix="1" applyNumberFormat="1" applyFont="1" applyFill="1" applyBorder="1" applyAlignment="1">
      <alignment horizontal="left" vertical="top" wrapText="1"/>
    </xf>
    <xf numFmtId="4" fontId="21" fillId="2" borderId="1" xfId="0" applyNumberFormat="1" applyFont="1" applyFill="1" applyBorder="1" applyAlignment="1">
      <alignment horizontal="left" vertical="top" wrapText="1"/>
    </xf>
    <xf numFmtId="164" fontId="21" fillId="2" borderId="1" xfId="1" applyFont="1" applyFill="1" applyBorder="1" applyAlignment="1">
      <alignment horizontal="left" vertical="top" wrapText="1"/>
    </xf>
    <xf numFmtId="2" fontId="21" fillId="2" borderId="1" xfId="1" applyNumberFormat="1" applyFont="1" applyFill="1" applyBorder="1" applyAlignment="1">
      <alignment horizontal="left" vertical="top" wrapText="1"/>
    </xf>
    <xf numFmtId="0" fontId="6" fillId="2" borderId="1" xfId="0" quotePrefix="1" applyFont="1" applyFill="1" applyBorder="1" applyAlignment="1">
      <alignment horizontal="left" vertical="top" wrapText="1"/>
    </xf>
    <xf numFmtId="2" fontId="21" fillId="2" borderId="1" xfId="1" quotePrefix="1" applyNumberFormat="1" applyFont="1" applyFill="1" applyBorder="1" applyAlignment="1">
      <alignment horizontal="left" vertical="top" wrapText="1"/>
    </xf>
    <xf numFmtId="0" fontId="6" fillId="2" borderId="1" xfId="0" quotePrefix="1" applyFont="1" applyFill="1" applyBorder="1" applyAlignment="1">
      <alignment wrapText="1"/>
    </xf>
    <xf numFmtId="3" fontId="6" fillId="2" borderId="1" xfId="0" applyNumberFormat="1" applyFont="1" applyFill="1" applyBorder="1" applyAlignment="1">
      <alignment wrapText="1"/>
    </xf>
    <xf numFmtId="164" fontId="6" fillId="2" borderId="1" xfId="1" applyFont="1" applyFill="1" applyBorder="1" applyAlignment="1">
      <alignment wrapText="1"/>
    </xf>
    <xf numFmtId="1" fontId="21" fillId="2" borderId="1" xfId="1" applyNumberFormat="1" applyFont="1" applyFill="1" applyBorder="1" applyAlignment="1">
      <alignment horizontal="left" vertical="top" wrapText="1"/>
    </xf>
    <xf numFmtId="1" fontId="21" fillId="2" borderId="1" xfId="0" applyNumberFormat="1" applyFont="1" applyFill="1" applyBorder="1" applyAlignment="1">
      <alignment wrapText="1"/>
    </xf>
    <xf numFmtId="164" fontId="21" fillId="2" borderId="1" xfId="1" applyFont="1" applyFill="1" applyBorder="1" applyAlignment="1">
      <alignment wrapText="1"/>
    </xf>
    <xf numFmtId="0" fontId="21" fillId="2" borderId="1" xfId="0" quotePrefix="1" applyFont="1" applyFill="1" applyBorder="1" applyAlignment="1">
      <alignment wrapText="1"/>
    </xf>
    <xf numFmtId="0" fontId="2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 applyAlignment="1">
      <alignment wrapText="1"/>
    </xf>
    <xf numFmtId="0" fontId="4" fillId="2" borderId="1" xfId="0" applyFont="1" applyFill="1" applyBorder="1" applyAlignment="1">
      <alignment horizontal="center" vertical="top"/>
    </xf>
    <xf numFmtId="2" fontId="10" fillId="0" borderId="6" xfId="1" quotePrefix="1" applyNumberFormat="1" applyFont="1" applyBorder="1" applyAlignment="1">
      <alignment horizontal="center" vertical="top"/>
    </xf>
    <xf numFmtId="2" fontId="8" fillId="0" borderId="6" xfId="1" quotePrefix="1" applyNumberFormat="1" applyFont="1" applyBorder="1" applyAlignment="1">
      <alignment horizontal="center" vertical="top"/>
    </xf>
    <xf numFmtId="0" fontId="21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43"/>
  <sheetViews>
    <sheetView topLeftCell="A29" workbookViewId="0">
      <selection activeCell="A44" sqref="A44:XFD44"/>
    </sheetView>
  </sheetViews>
  <sheetFormatPr defaultRowHeight="14.4" x14ac:dyDescent="0.3"/>
  <cols>
    <col min="1" max="1" width="5.44140625" customWidth="1"/>
    <col min="2" max="2" width="26.109375" customWidth="1"/>
    <col min="3" max="3" width="20.88671875" customWidth="1"/>
    <col min="4" max="4" width="18.109375" customWidth="1"/>
    <col min="5" max="5" width="23.44140625" customWidth="1"/>
    <col min="6" max="7" width="13.109375" customWidth="1"/>
    <col min="8" max="8" width="15.88671875" customWidth="1"/>
    <col min="9" max="10" width="13.6640625" customWidth="1"/>
    <col min="11" max="11" width="18.5546875" customWidth="1"/>
    <col min="12" max="12" width="16.44140625" customWidth="1"/>
    <col min="13" max="13" width="17.88671875" customWidth="1"/>
  </cols>
  <sheetData>
    <row r="1" spans="1:19" x14ac:dyDescent="0.3">
      <c r="A1" s="120" t="s">
        <v>347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S1" s="5"/>
    </row>
    <row r="2" spans="1:19" s="35" customFormat="1" x14ac:dyDescent="0.3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S2" s="40"/>
    </row>
    <row r="3" spans="1:19" ht="16.2" x14ac:dyDescent="0.3">
      <c r="A3" s="46"/>
      <c r="B3" s="47"/>
      <c r="C3" s="47"/>
      <c r="D3" s="46"/>
      <c r="E3" s="46"/>
      <c r="F3" s="46"/>
      <c r="G3" s="46"/>
      <c r="H3" s="46"/>
      <c r="I3" s="46"/>
      <c r="J3" s="46"/>
      <c r="K3" s="46"/>
      <c r="L3" s="46"/>
      <c r="M3" s="46"/>
      <c r="S3" s="5"/>
    </row>
    <row r="4" spans="1:19" ht="46.8" x14ac:dyDescent="0.3">
      <c r="A4" s="43" t="s">
        <v>0</v>
      </c>
      <c r="B4" s="13" t="s">
        <v>7</v>
      </c>
      <c r="C4" s="13" t="s">
        <v>422</v>
      </c>
      <c r="D4" s="44" t="s">
        <v>2</v>
      </c>
      <c r="E4" s="45" t="s">
        <v>3</v>
      </c>
      <c r="F4" s="45" t="s">
        <v>4</v>
      </c>
      <c r="G4" s="45" t="s">
        <v>54</v>
      </c>
      <c r="H4" s="45" t="s">
        <v>5</v>
      </c>
      <c r="I4" s="45" t="s">
        <v>6</v>
      </c>
      <c r="J4" s="45" t="s">
        <v>51</v>
      </c>
      <c r="K4" s="45" t="s">
        <v>53</v>
      </c>
      <c r="L4" s="45" t="s">
        <v>52</v>
      </c>
      <c r="M4" s="45" t="s">
        <v>353</v>
      </c>
      <c r="S4" s="5"/>
    </row>
    <row r="5" spans="1:19" ht="16.2" x14ac:dyDescent="0.3">
      <c r="A5" s="25">
        <v>1</v>
      </c>
      <c r="B5" s="26" t="s">
        <v>8</v>
      </c>
      <c r="C5" s="81" t="s">
        <v>423</v>
      </c>
      <c r="D5" s="19">
        <v>420220104496</v>
      </c>
      <c r="E5" s="2" t="s">
        <v>16</v>
      </c>
      <c r="F5" s="2" t="s">
        <v>17</v>
      </c>
      <c r="G5" s="2" t="s">
        <v>136</v>
      </c>
      <c r="H5" s="37" t="s">
        <v>18</v>
      </c>
      <c r="I5" s="17">
        <v>90000</v>
      </c>
      <c r="J5" s="2" t="s">
        <v>49</v>
      </c>
      <c r="K5" s="3" t="s">
        <v>352</v>
      </c>
      <c r="L5" s="2" t="s">
        <v>50</v>
      </c>
      <c r="M5" s="55" t="s">
        <v>359</v>
      </c>
      <c r="S5" s="5"/>
    </row>
    <row r="6" spans="1:19" ht="16.8" thickBot="1" x14ac:dyDescent="0.35">
      <c r="A6" s="14">
        <v>2</v>
      </c>
      <c r="B6" s="18" t="s">
        <v>9</v>
      </c>
      <c r="C6" s="81" t="s">
        <v>423</v>
      </c>
      <c r="D6" s="19">
        <v>320230097216</v>
      </c>
      <c r="E6" s="2" t="s">
        <v>19</v>
      </c>
      <c r="F6" s="2" t="s">
        <v>138</v>
      </c>
      <c r="G6" s="2" t="s">
        <v>139</v>
      </c>
      <c r="H6" s="37" t="s">
        <v>20</v>
      </c>
      <c r="I6" s="17">
        <v>70000</v>
      </c>
      <c r="J6" s="2" t="s">
        <v>137</v>
      </c>
      <c r="K6" s="2" t="s">
        <v>348</v>
      </c>
      <c r="L6" s="2" t="s">
        <v>50</v>
      </c>
      <c r="M6" s="55" t="s">
        <v>354</v>
      </c>
      <c r="S6" s="5"/>
    </row>
    <row r="7" spans="1:19" ht="31.8" thickBot="1" x14ac:dyDescent="0.35">
      <c r="A7" s="25">
        <v>3</v>
      </c>
      <c r="B7" s="18" t="s">
        <v>357</v>
      </c>
      <c r="C7" s="81" t="s">
        <v>423</v>
      </c>
      <c r="D7" s="19">
        <v>320090161526</v>
      </c>
      <c r="E7" s="2" t="s">
        <v>23</v>
      </c>
      <c r="F7" s="2" t="s">
        <v>24</v>
      </c>
      <c r="G7" s="2" t="s">
        <v>336</v>
      </c>
      <c r="H7" s="37" t="s">
        <v>355</v>
      </c>
      <c r="I7" s="17">
        <v>40000</v>
      </c>
      <c r="J7" s="2" t="s">
        <v>137</v>
      </c>
      <c r="K7" s="3" t="s">
        <v>142</v>
      </c>
      <c r="L7" s="2" t="s">
        <v>50</v>
      </c>
      <c r="M7" s="55" t="s">
        <v>356</v>
      </c>
      <c r="S7" s="5"/>
    </row>
    <row r="8" spans="1:19" ht="29.4" thickBot="1" x14ac:dyDescent="0.35">
      <c r="A8" s="14">
        <v>4</v>
      </c>
      <c r="B8" s="18" t="s">
        <v>11</v>
      </c>
      <c r="C8" s="81" t="s">
        <v>423</v>
      </c>
      <c r="D8" s="19">
        <v>120220043265</v>
      </c>
      <c r="E8" s="2" t="s">
        <v>25</v>
      </c>
      <c r="F8" s="2" t="s">
        <v>26</v>
      </c>
      <c r="G8" s="2" t="s">
        <v>143</v>
      </c>
      <c r="H8" s="37" t="s">
        <v>27</v>
      </c>
      <c r="I8" s="17">
        <v>50000</v>
      </c>
      <c r="J8" s="2" t="s">
        <v>137</v>
      </c>
      <c r="K8" s="3" t="s">
        <v>144</v>
      </c>
      <c r="L8" s="2" t="s">
        <v>122</v>
      </c>
      <c r="M8" s="55" t="s">
        <v>358</v>
      </c>
      <c r="S8" s="5"/>
    </row>
    <row r="9" spans="1:19" ht="28.8" x14ac:dyDescent="0.3">
      <c r="A9" s="14">
        <v>5</v>
      </c>
      <c r="B9" s="29" t="s">
        <v>31</v>
      </c>
      <c r="C9" s="81" t="s">
        <v>423</v>
      </c>
      <c r="D9" s="19">
        <v>320160013085</v>
      </c>
      <c r="E9" s="2" t="s">
        <v>32</v>
      </c>
      <c r="F9" s="2" t="s">
        <v>360</v>
      </c>
      <c r="G9" s="2" t="s">
        <v>148</v>
      </c>
      <c r="H9" s="37" t="s">
        <v>364</v>
      </c>
      <c r="I9" s="17">
        <v>40000</v>
      </c>
      <c r="J9" s="2" t="s">
        <v>137</v>
      </c>
      <c r="K9" s="3" t="s">
        <v>361</v>
      </c>
      <c r="L9" s="2" t="s">
        <v>362</v>
      </c>
      <c r="M9" s="55" t="s">
        <v>363</v>
      </c>
      <c r="S9" s="5"/>
    </row>
    <row r="10" spans="1:19" ht="31.2" x14ac:dyDescent="0.3">
      <c r="A10" s="25">
        <v>6</v>
      </c>
      <c r="B10" s="54" t="s">
        <v>13</v>
      </c>
      <c r="C10" s="81" t="s">
        <v>423</v>
      </c>
      <c r="D10" s="19">
        <v>320230091642</v>
      </c>
      <c r="E10" s="2" t="s">
        <v>33</v>
      </c>
      <c r="F10" s="2" t="s">
        <v>34</v>
      </c>
      <c r="G10" s="2" t="s">
        <v>63</v>
      </c>
      <c r="H10" s="37" t="s">
        <v>35</v>
      </c>
      <c r="I10" s="17">
        <v>50000</v>
      </c>
      <c r="J10" s="2" t="s">
        <v>49</v>
      </c>
      <c r="K10" s="2" t="s">
        <v>64</v>
      </c>
      <c r="L10" s="2" t="s">
        <v>50</v>
      </c>
      <c r="M10" s="55" t="s">
        <v>365</v>
      </c>
      <c r="S10" s="5"/>
    </row>
    <row r="11" spans="1:19" ht="31.8" thickBot="1" x14ac:dyDescent="0.35">
      <c r="A11" s="14">
        <v>7</v>
      </c>
      <c r="B11" s="18" t="s">
        <v>15</v>
      </c>
      <c r="C11" s="81" t="s">
        <v>423</v>
      </c>
      <c r="D11" s="19">
        <v>320220040206</v>
      </c>
      <c r="E11" s="2" t="s">
        <v>39</v>
      </c>
      <c r="F11" s="2" t="s">
        <v>40</v>
      </c>
      <c r="G11" s="2" t="s">
        <v>66</v>
      </c>
      <c r="H11" s="37" t="s">
        <v>366</v>
      </c>
      <c r="I11" s="17">
        <v>60000</v>
      </c>
      <c r="J11" s="2" t="s">
        <v>49</v>
      </c>
      <c r="K11" s="2" t="s">
        <v>367</v>
      </c>
      <c r="L11" s="2" t="s">
        <v>50</v>
      </c>
      <c r="M11" s="55" t="s">
        <v>368</v>
      </c>
      <c r="S11" s="5"/>
    </row>
    <row r="12" spans="1:19" ht="16.8" thickBot="1" x14ac:dyDescent="0.35">
      <c r="A12" s="25">
        <v>8</v>
      </c>
      <c r="B12" s="30" t="s">
        <v>149</v>
      </c>
      <c r="C12" s="82" t="s">
        <v>424</v>
      </c>
      <c r="D12" s="16" t="s">
        <v>150</v>
      </c>
      <c r="E12" s="2" t="s">
        <v>151</v>
      </c>
      <c r="F12" s="3" t="s">
        <v>152</v>
      </c>
      <c r="G12" s="3" t="s">
        <v>153</v>
      </c>
      <c r="H12" s="37" t="s">
        <v>154</v>
      </c>
      <c r="I12" s="17">
        <v>80000</v>
      </c>
      <c r="J12" s="2" t="s">
        <v>137</v>
      </c>
      <c r="K12" s="3" t="s">
        <v>155</v>
      </c>
      <c r="L12" s="2" t="s">
        <v>362</v>
      </c>
      <c r="M12" s="55" t="s">
        <v>369</v>
      </c>
      <c r="S12" s="5"/>
    </row>
    <row r="13" spans="1:19" s="23" customFormat="1" ht="29.4" thickBot="1" x14ac:dyDescent="0.35">
      <c r="A13" s="14">
        <v>9</v>
      </c>
      <c r="B13" s="61" t="s">
        <v>156</v>
      </c>
      <c r="C13" s="82" t="s">
        <v>424</v>
      </c>
      <c r="D13" s="57" t="s">
        <v>158</v>
      </c>
      <c r="E13" s="4" t="s">
        <v>159</v>
      </c>
      <c r="F13" s="39" t="s">
        <v>160</v>
      </c>
      <c r="G13" s="4" t="s">
        <v>161</v>
      </c>
      <c r="H13" s="42" t="s">
        <v>154</v>
      </c>
      <c r="I13" s="22">
        <v>45000</v>
      </c>
      <c r="J13" s="4" t="s">
        <v>137</v>
      </c>
      <c r="K13" s="39" t="s">
        <v>370</v>
      </c>
      <c r="L13" s="4" t="s">
        <v>50</v>
      </c>
      <c r="M13" s="58" t="s">
        <v>421</v>
      </c>
      <c r="S13" s="24"/>
    </row>
    <row r="14" spans="1:19" ht="29.4" thickBot="1" x14ac:dyDescent="0.35">
      <c r="A14" s="14">
        <v>10</v>
      </c>
      <c r="B14" s="18" t="s">
        <v>162</v>
      </c>
      <c r="C14" s="82" t="s">
        <v>424</v>
      </c>
      <c r="D14" s="16" t="s">
        <v>163</v>
      </c>
      <c r="E14" s="2" t="s">
        <v>164</v>
      </c>
      <c r="F14" s="3" t="s">
        <v>165</v>
      </c>
      <c r="G14" s="2" t="s">
        <v>166</v>
      </c>
      <c r="H14" s="37" t="s">
        <v>167</v>
      </c>
      <c r="I14" s="17">
        <v>30000</v>
      </c>
      <c r="J14" s="2" t="s">
        <v>137</v>
      </c>
      <c r="K14" s="3" t="s">
        <v>371</v>
      </c>
      <c r="L14" s="2" t="s">
        <v>50</v>
      </c>
      <c r="M14" s="55" t="s">
        <v>372</v>
      </c>
      <c r="S14" s="5"/>
    </row>
    <row r="15" spans="1:19" s="23" customFormat="1" ht="16.8" thickBot="1" x14ac:dyDescent="0.35">
      <c r="A15" s="25">
        <v>11</v>
      </c>
      <c r="B15" s="56" t="s">
        <v>168</v>
      </c>
      <c r="C15" s="82" t="s">
        <v>424</v>
      </c>
      <c r="D15" s="57" t="s">
        <v>169</v>
      </c>
      <c r="E15" s="4" t="s">
        <v>170</v>
      </c>
      <c r="F15" s="39" t="s">
        <v>171</v>
      </c>
      <c r="G15" s="4" t="s">
        <v>172</v>
      </c>
      <c r="H15" s="42" t="s">
        <v>173</v>
      </c>
      <c r="I15" s="22">
        <v>40000</v>
      </c>
      <c r="J15" s="4" t="s">
        <v>49</v>
      </c>
      <c r="K15" s="39" t="s">
        <v>373</v>
      </c>
      <c r="L15" s="4" t="s">
        <v>362</v>
      </c>
      <c r="M15" s="58" t="s">
        <v>374</v>
      </c>
      <c r="S15" s="24"/>
    </row>
    <row r="16" spans="1:19" s="85" customFormat="1" ht="29.4" thickBot="1" x14ac:dyDescent="0.35">
      <c r="A16" s="14">
        <v>12</v>
      </c>
      <c r="B16" s="56" t="s">
        <v>174</v>
      </c>
      <c r="C16" s="83" t="s">
        <v>424</v>
      </c>
      <c r="D16" s="57" t="s">
        <v>199</v>
      </c>
      <c r="E16" s="20" t="s">
        <v>197</v>
      </c>
      <c r="F16" s="20" t="s">
        <v>200</v>
      </c>
      <c r="G16" s="20" t="s">
        <v>198</v>
      </c>
      <c r="H16" s="64" t="s">
        <v>175</v>
      </c>
      <c r="I16" s="84">
        <v>44875</v>
      </c>
      <c r="J16" s="20" t="s">
        <v>49</v>
      </c>
      <c r="K16" s="20" t="s">
        <v>428</v>
      </c>
      <c r="L16" s="20" t="s">
        <v>50</v>
      </c>
      <c r="M16" s="58" t="s">
        <v>429</v>
      </c>
      <c r="S16" s="86"/>
    </row>
    <row r="17" spans="1:19" ht="31.8" thickBot="1" x14ac:dyDescent="0.35">
      <c r="A17" s="25">
        <v>13</v>
      </c>
      <c r="B17" s="18" t="s">
        <v>176</v>
      </c>
      <c r="C17" s="82" t="s">
        <v>424</v>
      </c>
      <c r="D17" s="31" t="s">
        <v>177</v>
      </c>
      <c r="E17" s="2" t="s">
        <v>178</v>
      </c>
      <c r="F17" s="32" t="s">
        <v>179</v>
      </c>
      <c r="G17" s="11" t="s">
        <v>180</v>
      </c>
      <c r="H17" s="41" t="s">
        <v>181</v>
      </c>
      <c r="I17" s="17">
        <v>40000</v>
      </c>
      <c r="J17" s="11" t="s">
        <v>49</v>
      </c>
      <c r="K17" s="32" t="s">
        <v>375</v>
      </c>
      <c r="L17" s="11" t="s">
        <v>67</v>
      </c>
      <c r="M17" s="55" t="s">
        <v>376</v>
      </c>
      <c r="S17" s="5"/>
    </row>
    <row r="18" spans="1:19" s="23" customFormat="1" ht="29.4" thickBot="1" x14ac:dyDescent="0.35">
      <c r="A18" s="14">
        <v>14</v>
      </c>
      <c r="B18" s="61" t="s">
        <v>182</v>
      </c>
      <c r="C18" s="82" t="s">
        <v>424</v>
      </c>
      <c r="D18" s="62" t="s">
        <v>183</v>
      </c>
      <c r="E18" s="4" t="s">
        <v>411</v>
      </c>
      <c r="F18" s="63" t="s">
        <v>184</v>
      </c>
      <c r="G18" s="20" t="s">
        <v>185</v>
      </c>
      <c r="H18" s="64" t="s">
        <v>186</v>
      </c>
      <c r="I18" s="22">
        <v>40000</v>
      </c>
      <c r="J18" s="20" t="s">
        <v>49</v>
      </c>
      <c r="K18" s="63" t="s">
        <v>410</v>
      </c>
      <c r="L18" s="20" t="s">
        <v>329</v>
      </c>
      <c r="M18" s="58" t="s">
        <v>409</v>
      </c>
      <c r="S18" s="24"/>
    </row>
    <row r="19" spans="1:19" ht="16.8" thickBot="1" x14ac:dyDescent="0.35">
      <c r="A19" s="14">
        <v>15</v>
      </c>
      <c r="B19" s="18" t="s">
        <v>188</v>
      </c>
      <c r="C19" s="82" t="s">
        <v>424</v>
      </c>
      <c r="D19" s="31" t="s">
        <v>337</v>
      </c>
      <c r="E19" s="10" t="s">
        <v>189</v>
      </c>
      <c r="F19" s="32" t="s">
        <v>190</v>
      </c>
      <c r="G19" s="11" t="s">
        <v>191</v>
      </c>
      <c r="H19" s="41" t="s">
        <v>192</v>
      </c>
      <c r="I19" s="17">
        <v>50000</v>
      </c>
      <c r="J19" s="11" t="s">
        <v>137</v>
      </c>
      <c r="K19" s="32" t="s">
        <v>377</v>
      </c>
      <c r="L19" s="11" t="s">
        <v>323</v>
      </c>
      <c r="M19" s="55" t="s">
        <v>378</v>
      </c>
      <c r="S19" s="5"/>
    </row>
    <row r="20" spans="1:19" ht="16.8" thickBot="1" x14ac:dyDescent="0.35">
      <c r="A20" s="25">
        <v>16</v>
      </c>
      <c r="B20" s="18" t="s">
        <v>41</v>
      </c>
      <c r="C20" s="82" t="s">
        <v>424</v>
      </c>
      <c r="D20" s="8" t="s">
        <v>338</v>
      </c>
      <c r="E20" s="10" t="s">
        <v>47</v>
      </c>
      <c r="F20" s="40" t="s">
        <v>339</v>
      </c>
      <c r="G20" s="10" t="s">
        <v>48</v>
      </c>
      <c r="H20" s="41" t="s">
        <v>46</v>
      </c>
      <c r="I20" s="12">
        <v>50000</v>
      </c>
      <c r="J20" s="11" t="s">
        <v>137</v>
      </c>
      <c r="K20" s="32" t="s">
        <v>379</v>
      </c>
      <c r="L20" s="2" t="s">
        <v>50</v>
      </c>
      <c r="M20" s="55" t="s">
        <v>380</v>
      </c>
      <c r="S20" s="5"/>
    </row>
    <row r="21" spans="1:19" ht="16.8" thickBot="1" x14ac:dyDescent="0.35">
      <c r="A21" s="14">
        <v>17</v>
      </c>
      <c r="B21" s="18" t="s">
        <v>42</v>
      </c>
      <c r="C21" s="82" t="s">
        <v>424</v>
      </c>
      <c r="D21" s="8" t="s">
        <v>340</v>
      </c>
      <c r="E21" s="10" t="s">
        <v>341</v>
      </c>
      <c r="F21" s="11" t="s">
        <v>342</v>
      </c>
      <c r="G21" s="11" t="s">
        <v>343</v>
      </c>
      <c r="H21" s="37" t="s">
        <v>59</v>
      </c>
      <c r="I21" s="12">
        <v>44500</v>
      </c>
      <c r="J21" s="11" t="s">
        <v>49</v>
      </c>
      <c r="K21" s="11" t="s">
        <v>381</v>
      </c>
      <c r="L21" s="11" t="s">
        <v>329</v>
      </c>
      <c r="M21" s="55" t="s">
        <v>382</v>
      </c>
      <c r="S21" s="5"/>
    </row>
    <row r="22" spans="1:19" ht="16.8" thickBot="1" x14ac:dyDescent="0.35">
      <c r="A22" s="25">
        <v>18</v>
      </c>
      <c r="B22" s="18" t="s">
        <v>43</v>
      </c>
      <c r="C22" s="82" t="s">
        <v>424</v>
      </c>
      <c r="D22" s="8" t="s">
        <v>58</v>
      </c>
      <c r="E22" s="9" t="s">
        <v>57</v>
      </c>
      <c r="F22" s="2" t="s">
        <v>62</v>
      </c>
      <c r="G22" s="2" t="s">
        <v>60</v>
      </c>
      <c r="H22" s="37" t="s">
        <v>59</v>
      </c>
      <c r="I22" s="12">
        <v>40000</v>
      </c>
      <c r="J22" s="2" t="s">
        <v>49</v>
      </c>
      <c r="K22" s="2" t="s">
        <v>383</v>
      </c>
      <c r="L22" s="2" t="s">
        <v>67</v>
      </c>
      <c r="M22" s="55" t="s">
        <v>384</v>
      </c>
      <c r="S22" s="5"/>
    </row>
    <row r="23" spans="1:19" ht="31.2" x14ac:dyDescent="0.3">
      <c r="A23" s="14">
        <v>19</v>
      </c>
      <c r="B23" s="7" t="s">
        <v>385</v>
      </c>
      <c r="C23" s="7" t="s">
        <v>425</v>
      </c>
      <c r="D23" s="31" t="s">
        <v>245</v>
      </c>
      <c r="E23" s="9" t="s">
        <v>246</v>
      </c>
      <c r="F23" s="3" t="s">
        <v>247</v>
      </c>
      <c r="G23" s="3" t="s">
        <v>248</v>
      </c>
      <c r="H23" s="12" t="s">
        <v>344</v>
      </c>
      <c r="I23" s="12">
        <v>70000</v>
      </c>
      <c r="J23" s="2" t="s">
        <v>137</v>
      </c>
      <c r="K23" s="3" t="s">
        <v>386</v>
      </c>
      <c r="L23" s="2" t="s">
        <v>323</v>
      </c>
      <c r="M23" s="55" t="s">
        <v>387</v>
      </c>
      <c r="S23" s="5"/>
    </row>
    <row r="24" spans="1:19" ht="31.2" x14ac:dyDescent="0.3">
      <c r="A24" s="14">
        <v>20</v>
      </c>
      <c r="B24" s="7" t="s">
        <v>249</v>
      </c>
      <c r="C24" s="7" t="s">
        <v>425</v>
      </c>
      <c r="D24" s="31" t="s">
        <v>250</v>
      </c>
      <c r="E24" s="9" t="s">
        <v>349</v>
      </c>
      <c r="F24" s="3" t="s">
        <v>350</v>
      </c>
      <c r="G24" s="3" t="s">
        <v>251</v>
      </c>
      <c r="H24" s="12" t="s">
        <v>344</v>
      </c>
      <c r="I24" s="12">
        <v>80000</v>
      </c>
      <c r="J24" s="2" t="s">
        <v>49</v>
      </c>
      <c r="K24" s="3" t="s">
        <v>388</v>
      </c>
      <c r="L24" s="2" t="s">
        <v>323</v>
      </c>
      <c r="M24" s="55" t="s">
        <v>389</v>
      </c>
      <c r="S24" s="5"/>
    </row>
    <row r="25" spans="1:19" ht="31.2" x14ac:dyDescent="0.3">
      <c r="A25" s="25">
        <v>21</v>
      </c>
      <c r="B25" s="7" t="s">
        <v>257</v>
      </c>
      <c r="C25" s="7" t="s">
        <v>425</v>
      </c>
      <c r="D25" s="31" t="s">
        <v>258</v>
      </c>
      <c r="E25" s="9" t="s">
        <v>259</v>
      </c>
      <c r="F25" s="3" t="s">
        <v>260</v>
      </c>
      <c r="G25" s="2" t="s">
        <v>261</v>
      </c>
      <c r="H25" s="37" t="s">
        <v>28</v>
      </c>
      <c r="I25" s="12">
        <v>48000</v>
      </c>
      <c r="J25" s="2" t="s">
        <v>137</v>
      </c>
      <c r="K25" s="3" t="s">
        <v>262</v>
      </c>
      <c r="L25" s="2" t="s">
        <v>50</v>
      </c>
      <c r="M25" s="55" t="s">
        <v>390</v>
      </c>
      <c r="S25" s="5"/>
    </row>
    <row r="26" spans="1:19" ht="31.2" x14ac:dyDescent="0.3">
      <c r="A26" s="14">
        <v>22</v>
      </c>
      <c r="B26" s="7" t="s">
        <v>263</v>
      </c>
      <c r="C26" s="7" t="s">
        <v>425</v>
      </c>
      <c r="D26" s="31" t="s">
        <v>264</v>
      </c>
      <c r="E26" s="9" t="s">
        <v>265</v>
      </c>
      <c r="F26" s="3" t="s">
        <v>266</v>
      </c>
      <c r="G26" s="3" t="s">
        <v>267</v>
      </c>
      <c r="H26" s="37" t="s">
        <v>28</v>
      </c>
      <c r="I26" s="12">
        <v>48000</v>
      </c>
      <c r="J26" s="2" t="s">
        <v>137</v>
      </c>
      <c r="K26" s="3" t="s">
        <v>391</v>
      </c>
      <c r="L26" s="2" t="s">
        <v>329</v>
      </c>
      <c r="M26" s="55" t="s">
        <v>392</v>
      </c>
      <c r="S26" s="5"/>
    </row>
    <row r="27" spans="1:19" ht="16.2" x14ac:dyDescent="0.3">
      <c r="A27" s="25">
        <v>23</v>
      </c>
      <c r="B27" s="7" t="s">
        <v>393</v>
      </c>
      <c r="C27" s="7" t="s">
        <v>425</v>
      </c>
      <c r="D27" s="31" t="s">
        <v>268</v>
      </c>
      <c r="E27" s="9" t="s">
        <v>269</v>
      </c>
      <c r="F27" s="3" t="s">
        <v>270</v>
      </c>
      <c r="G27" s="3" t="s">
        <v>271</v>
      </c>
      <c r="H27" s="37" t="s">
        <v>59</v>
      </c>
      <c r="I27" s="12">
        <v>50000</v>
      </c>
      <c r="J27" s="2" t="s">
        <v>49</v>
      </c>
      <c r="K27" s="3" t="s">
        <v>394</v>
      </c>
      <c r="L27" s="2" t="s">
        <v>362</v>
      </c>
      <c r="M27" s="55" t="s">
        <v>395</v>
      </c>
      <c r="S27" s="5"/>
    </row>
    <row r="28" spans="1:19" ht="31.2" x14ac:dyDescent="0.3">
      <c r="A28" s="14">
        <v>24</v>
      </c>
      <c r="B28" s="7" t="s">
        <v>272</v>
      </c>
      <c r="C28" s="7" t="s">
        <v>425</v>
      </c>
      <c r="D28" s="31" t="s">
        <v>273</v>
      </c>
      <c r="E28" s="9" t="s">
        <v>274</v>
      </c>
      <c r="F28" s="3" t="s">
        <v>275</v>
      </c>
      <c r="G28" s="2" t="s">
        <v>276</v>
      </c>
      <c r="H28" s="37" t="s">
        <v>28</v>
      </c>
      <c r="I28" s="12">
        <v>70000</v>
      </c>
      <c r="J28" s="2" t="s">
        <v>137</v>
      </c>
      <c r="K28" s="3" t="s">
        <v>396</v>
      </c>
      <c r="L28" s="2" t="s">
        <v>323</v>
      </c>
      <c r="M28" s="55" t="s">
        <v>397</v>
      </c>
      <c r="S28" s="5"/>
    </row>
    <row r="29" spans="1:19" ht="31.2" x14ac:dyDescent="0.3">
      <c r="A29" s="14">
        <v>25</v>
      </c>
      <c r="B29" s="7" t="s">
        <v>277</v>
      </c>
      <c r="C29" s="7" t="s">
        <v>425</v>
      </c>
      <c r="D29" s="31" t="s">
        <v>278</v>
      </c>
      <c r="E29" s="9" t="s">
        <v>279</v>
      </c>
      <c r="F29" s="3" t="s">
        <v>280</v>
      </c>
      <c r="G29" s="3" t="s">
        <v>281</v>
      </c>
      <c r="H29" s="12" t="s">
        <v>344</v>
      </c>
      <c r="I29" s="12">
        <v>60000</v>
      </c>
      <c r="J29" s="2" t="s">
        <v>137</v>
      </c>
      <c r="K29" s="3" t="s">
        <v>398</v>
      </c>
      <c r="L29" s="2" t="s">
        <v>323</v>
      </c>
      <c r="M29" s="55" t="s">
        <v>399</v>
      </c>
      <c r="S29" s="5"/>
    </row>
    <row r="30" spans="1:19" ht="31.2" x14ac:dyDescent="0.3">
      <c r="A30" s="25">
        <v>26</v>
      </c>
      <c r="B30" s="7" t="s">
        <v>400</v>
      </c>
      <c r="C30" s="7" t="s">
        <v>425</v>
      </c>
      <c r="D30" s="31" t="s">
        <v>282</v>
      </c>
      <c r="E30" s="9" t="s">
        <v>283</v>
      </c>
      <c r="F30" s="3" t="s">
        <v>284</v>
      </c>
      <c r="G30" s="3" t="s">
        <v>285</v>
      </c>
      <c r="H30" s="12" t="s">
        <v>344</v>
      </c>
      <c r="I30" s="12">
        <v>40000</v>
      </c>
      <c r="J30" s="2" t="s">
        <v>137</v>
      </c>
      <c r="K30" s="59" t="s">
        <v>401</v>
      </c>
      <c r="L30" s="2" t="s">
        <v>50</v>
      </c>
      <c r="M30" s="55" t="s">
        <v>402</v>
      </c>
      <c r="S30" s="5"/>
    </row>
    <row r="31" spans="1:19" s="50" customFormat="1" ht="25.5" customHeight="1" x14ac:dyDescent="0.3">
      <c r="A31" s="14">
        <v>27</v>
      </c>
      <c r="B31" s="52" t="s">
        <v>331</v>
      </c>
      <c r="C31" s="71" t="s">
        <v>45</v>
      </c>
      <c r="D31" s="48" t="s">
        <v>69</v>
      </c>
      <c r="E31" s="52" t="s">
        <v>332</v>
      </c>
      <c r="F31" s="48" t="s">
        <v>334</v>
      </c>
      <c r="G31" s="48" t="s">
        <v>333</v>
      </c>
      <c r="H31" s="53" t="s">
        <v>59</v>
      </c>
      <c r="I31" s="49">
        <v>50000</v>
      </c>
      <c r="J31" s="52" t="s">
        <v>49</v>
      </c>
      <c r="K31" s="48" t="s">
        <v>404</v>
      </c>
      <c r="L31" s="52" t="s">
        <v>335</v>
      </c>
      <c r="M31" s="60" t="s">
        <v>403</v>
      </c>
    </row>
    <row r="32" spans="1:19" s="51" customFormat="1" ht="26.4" x14ac:dyDescent="0.3">
      <c r="A32" s="25">
        <v>28</v>
      </c>
      <c r="B32" s="52" t="s">
        <v>68</v>
      </c>
      <c r="C32" s="71" t="s">
        <v>45</v>
      </c>
      <c r="D32" s="48" t="s">
        <v>74</v>
      </c>
      <c r="E32" s="52" t="s">
        <v>70</v>
      </c>
      <c r="F32" s="48" t="s">
        <v>71</v>
      </c>
      <c r="G32" s="48" t="s">
        <v>72</v>
      </c>
      <c r="H32" s="53" t="s">
        <v>73</v>
      </c>
      <c r="I32" s="49">
        <v>40000</v>
      </c>
      <c r="J32" s="52" t="s">
        <v>49</v>
      </c>
      <c r="K32" s="48" t="s">
        <v>76</v>
      </c>
      <c r="L32" s="52" t="s">
        <v>75</v>
      </c>
      <c r="M32" s="60" t="s">
        <v>405</v>
      </c>
    </row>
    <row r="33" spans="1:19" s="50" customFormat="1" ht="23.25" customHeight="1" x14ac:dyDescent="0.3">
      <c r="A33" s="14">
        <v>29</v>
      </c>
      <c r="B33" s="52" t="s">
        <v>407</v>
      </c>
      <c r="C33" s="71" t="s">
        <v>45</v>
      </c>
      <c r="D33" s="48" t="s">
        <v>80</v>
      </c>
      <c r="E33" s="52" t="s">
        <v>77</v>
      </c>
      <c r="F33" s="48" t="s">
        <v>78</v>
      </c>
      <c r="G33" s="48" t="s">
        <v>81</v>
      </c>
      <c r="H33" s="53" t="s">
        <v>79</v>
      </c>
      <c r="I33" s="49">
        <v>40000</v>
      </c>
      <c r="J33" s="52" t="s">
        <v>49</v>
      </c>
      <c r="K33" s="48" t="s">
        <v>351</v>
      </c>
      <c r="L33" s="52" t="s">
        <v>328</v>
      </c>
      <c r="M33" s="60" t="s">
        <v>406</v>
      </c>
    </row>
    <row r="34" spans="1:19" s="51" customFormat="1" ht="16.2" x14ac:dyDescent="0.3">
      <c r="A34" s="14">
        <v>30</v>
      </c>
      <c r="B34" s="52" t="s">
        <v>82</v>
      </c>
      <c r="C34" s="71" t="s">
        <v>45</v>
      </c>
      <c r="D34" s="48" t="s">
        <v>85</v>
      </c>
      <c r="E34" s="52" t="s">
        <v>83</v>
      </c>
      <c r="F34" s="48" t="s">
        <v>84</v>
      </c>
      <c r="G34" s="48" t="s">
        <v>87</v>
      </c>
      <c r="H34" s="53" t="s">
        <v>86</v>
      </c>
      <c r="I34" s="49">
        <v>50000</v>
      </c>
      <c r="J34" s="52" t="s">
        <v>49</v>
      </c>
      <c r="K34" s="48" t="s">
        <v>89</v>
      </c>
      <c r="L34" s="52" t="s">
        <v>88</v>
      </c>
      <c r="M34" s="60" t="s">
        <v>408</v>
      </c>
    </row>
    <row r="35" spans="1:19" s="23" customFormat="1" ht="39" customHeight="1" x14ac:dyDescent="0.3">
      <c r="A35" s="25">
        <v>31</v>
      </c>
      <c r="B35" s="6" t="s">
        <v>209</v>
      </c>
      <c r="C35" s="6" t="s">
        <v>426</v>
      </c>
      <c r="D35" s="87">
        <v>420220113185</v>
      </c>
      <c r="E35" s="4" t="s">
        <v>210</v>
      </c>
      <c r="F35" s="39" t="s">
        <v>211</v>
      </c>
      <c r="G35" s="39" t="s">
        <v>212</v>
      </c>
      <c r="H35" s="42" t="s">
        <v>18</v>
      </c>
      <c r="I35" s="21">
        <v>40000</v>
      </c>
      <c r="J35" s="4" t="s">
        <v>49</v>
      </c>
      <c r="K35" s="39" t="s">
        <v>430</v>
      </c>
      <c r="L35" s="42" t="s">
        <v>323</v>
      </c>
      <c r="M35" s="88" t="s">
        <v>412</v>
      </c>
      <c r="S35" s="24"/>
    </row>
    <row r="36" spans="1:19" ht="22.5" customHeight="1" x14ac:dyDescent="0.3">
      <c r="A36" s="14">
        <v>32</v>
      </c>
      <c r="B36" s="1" t="s">
        <v>213</v>
      </c>
      <c r="C36" s="6" t="s">
        <v>426</v>
      </c>
      <c r="D36" s="33">
        <v>120210023383</v>
      </c>
      <c r="E36" s="9" t="s">
        <v>214</v>
      </c>
      <c r="F36" s="2" t="s">
        <v>215</v>
      </c>
      <c r="G36" s="3" t="s">
        <v>216</v>
      </c>
      <c r="H36" s="37" t="s">
        <v>217</v>
      </c>
      <c r="I36" s="12">
        <v>60000</v>
      </c>
      <c r="J36" s="2" t="s">
        <v>137</v>
      </c>
      <c r="K36" s="3" t="s">
        <v>218</v>
      </c>
      <c r="L36" s="2" t="s">
        <v>413</v>
      </c>
      <c r="M36" s="60" t="s">
        <v>414</v>
      </c>
      <c r="S36" s="5"/>
    </row>
    <row r="37" spans="1:19" ht="46.8" x14ac:dyDescent="0.3">
      <c r="A37" s="25">
        <v>33</v>
      </c>
      <c r="B37" s="7" t="s">
        <v>427</v>
      </c>
      <c r="C37" s="6" t="s">
        <v>426</v>
      </c>
      <c r="D37" s="33">
        <v>120190000117</v>
      </c>
      <c r="E37" s="9" t="s">
        <v>219</v>
      </c>
      <c r="F37" s="2" t="s">
        <v>220</v>
      </c>
      <c r="G37" s="3" t="s">
        <v>221</v>
      </c>
      <c r="H37" s="37" t="s">
        <v>18</v>
      </c>
      <c r="I37" s="12">
        <v>50000</v>
      </c>
      <c r="J37" s="2" t="s">
        <v>49</v>
      </c>
      <c r="K37" s="3" t="s">
        <v>415</v>
      </c>
      <c r="L37" s="2" t="s">
        <v>413</v>
      </c>
      <c r="M37" s="60" t="s">
        <v>416</v>
      </c>
      <c r="S37" s="5"/>
    </row>
    <row r="38" spans="1:19" ht="31.2" x14ac:dyDescent="0.3">
      <c r="A38" s="14">
        <v>34</v>
      </c>
      <c r="B38" s="7" t="s">
        <v>417</v>
      </c>
      <c r="C38" s="6" t="s">
        <v>426</v>
      </c>
      <c r="D38" s="31" t="s">
        <v>228</v>
      </c>
      <c r="E38" s="9" t="s">
        <v>229</v>
      </c>
      <c r="F38" s="34" t="s">
        <v>230</v>
      </c>
      <c r="G38" s="34" t="s">
        <v>231</v>
      </c>
      <c r="H38" s="38" t="s">
        <v>345</v>
      </c>
      <c r="I38" s="12">
        <v>60000</v>
      </c>
      <c r="J38" s="2" t="s">
        <v>49</v>
      </c>
      <c r="K38" s="65" t="s">
        <v>418</v>
      </c>
      <c r="L38" s="66" t="s">
        <v>419</v>
      </c>
      <c r="M38" s="52">
        <v>2204787325</v>
      </c>
      <c r="P38" t="s">
        <v>346</v>
      </c>
      <c r="S38" s="5"/>
    </row>
    <row r="39" spans="1:19" ht="16.2" x14ac:dyDescent="0.3">
      <c r="A39" s="67"/>
      <c r="B39" s="72"/>
      <c r="C39" s="80"/>
      <c r="D39" s="121" t="s">
        <v>420</v>
      </c>
      <c r="E39" s="122"/>
      <c r="F39" s="122"/>
      <c r="G39" s="122"/>
      <c r="H39" s="122"/>
      <c r="I39" s="69">
        <f>SUM(I5:I38)</f>
        <v>1760375</v>
      </c>
      <c r="J39" s="68"/>
      <c r="K39" s="77"/>
      <c r="L39" s="78"/>
      <c r="M39" s="79"/>
      <c r="S39" s="5"/>
    </row>
    <row r="40" spans="1:19" ht="16.2" x14ac:dyDescent="0.3">
      <c r="A40" s="67"/>
      <c r="B40" s="72"/>
      <c r="C40" s="80"/>
      <c r="D40" s="73"/>
      <c r="E40" s="74"/>
      <c r="F40" s="75"/>
      <c r="G40" s="75"/>
      <c r="H40" s="76"/>
      <c r="I40" s="70"/>
      <c r="J40" s="68"/>
      <c r="K40" s="77"/>
      <c r="L40" s="78"/>
      <c r="M40" s="79"/>
      <c r="S40" s="5"/>
    </row>
    <row r="42" spans="1:19" ht="30" customHeight="1" x14ac:dyDescent="0.3">
      <c r="A42" s="120"/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</row>
    <row r="43" spans="1:19" ht="10.5" customHeight="1" x14ac:dyDescent="0.3">
      <c r="A43" s="120"/>
      <c r="B43" s="120"/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</row>
  </sheetData>
  <mergeCells count="3">
    <mergeCell ref="A1:M2"/>
    <mergeCell ref="A42:M43"/>
    <mergeCell ref="D39:H39"/>
  </mergeCells>
  <pageMargins left="0.70866141732283472" right="0.70866141732283472" top="0.74803149606299213" bottom="0.74803149606299213" header="0.31496062992125984" footer="0.31496062992125984"/>
  <pageSetup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050FD-113B-405E-A796-47B93614EB46}">
  <dimension ref="A1:M31"/>
  <sheetViews>
    <sheetView tabSelected="1" workbookViewId="0">
      <selection activeCell="A21" sqref="A21"/>
    </sheetView>
  </sheetViews>
  <sheetFormatPr defaultRowHeight="14.4" x14ac:dyDescent="0.3"/>
  <cols>
    <col min="1" max="1" width="7.5546875" customWidth="1"/>
    <col min="2" max="2" width="29.88671875" customWidth="1"/>
    <col min="3" max="3" width="14.6640625" customWidth="1"/>
    <col min="4" max="4" width="16.44140625" customWidth="1"/>
    <col min="5" max="5" width="15.109375" customWidth="1"/>
    <col min="6" max="6" width="19.77734375" customWidth="1"/>
    <col min="7" max="7" width="13.6640625" customWidth="1"/>
    <col min="8" max="8" width="17.44140625" customWidth="1"/>
    <col min="9" max="9" width="14.77734375" customWidth="1"/>
    <col min="10" max="10" width="17.109375" customWidth="1"/>
    <col min="11" max="11" width="12.44140625" customWidth="1"/>
    <col min="12" max="12" width="20.77734375" customWidth="1"/>
    <col min="13" max="13" width="21.88671875" customWidth="1"/>
  </cols>
  <sheetData>
    <row r="1" spans="1:13" x14ac:dyDescent="0.3">
      <c r="A1" s="120" t="s">
        <v>347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13" x14ac:dyDescent="0.3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spans="1:13" ht="48.6" x14ac:dyDescent="0.3">
      <c r="A3" s="13" t="s">
        <v>0</v>
      </c>
      <c r="B3" s="13" t="s">
        <v>7</v>
      </c>
      <c r="C3" s="13" t="s">
        <v>422</v>
      </c>
      <c r="D3" s="28" t="s">
        <v>1</v>
      </c>
      <c r="E3" s="27" t="s">
        <v>2</v>
      </c>
      <c r="F3" s="89" t="s">
        <v>3</v>
      </c>
      <c r="G3" s="89" t="s">
        <v>4</v>
      </c>
      <c r="H3" s="89" t="s">
        <v>54</v>
      </c>
      <c r="I3" s="89" t="s">
        <v>5</v>
      </c>
      <c r="J3" s="89" t="s">
        <v>6</v>
      </c>
      <c r="K3" s="89" t="s">
        <v>51</v>
      </c>
      <c r="L3" s="89" t="s">
        <v>53</v>
      </c>
      <c r="M3" s="89" t="s">
        <v>52</v>
      </c>
    </row>
    <row r="4" spans="1:13" ht="32.4" x14ac:dyDescent="0.3">
      <c r="A4" s="95">
        <v>1</v>
      </c>
      <c r="B4" s="90" t="s">
        <v>10</v>
      </c>
      <c r="C4" s="90" t="s">
        <v>423</v>
      </c>
      <c r="D4" s="15" t="s">
        <v>55</v>
      </c>
      <c r="E4" s="100">
        <v>320220042276</v>
      </c>
      <c r="F4" s="91" t="s">
        <v>21</v>
      </c>
      <c r="G4" s="101" t="s">
        <v>431</v>
      </c>
      <c r="H4" s="93" t="s">
        <v>140</v>
      </c>
      <c r="I4" s="91" t="s">
        <v>22</v>
      </c>
      <c r="J4" s="102">
        <v>50000</v>
      </c>
      <c r="K4" s="91" t="s">
        <v>137</v>
      </c>
      <c r="L4" s="103" t="s">
        <v>141</v>
      </c>
      <c r="M4" s="103" t="s">
        <v>432</v>
      </c>
    </row>
    <row r="5" spans="1:13" ht="32.4" x14ac:dyDescent="0.3">
      <c r="A5" s="95">
        <v>2</v>
      </c>
      <c r="B5" s="92" t="s">
        <v>12</v>
      </c>
      <c r="C5" s="92" t="s">
        <v>423</v>
      </c>
      <c r="D5" s="36" t="s">
        <v>55</v>
      </c>
      <c r="E5" s="104">
        <v>120220036541</v>
      </c>
      <c r="F5" s="93" t="s">
        <v>29</v>
      </c>
      <c r="G5" s="93" t="s">
        <v>30</v>
      </c>
      <c r="H5" s="93" t="s">
        <v>145</v>
      </c>
      <c r="I5" s="93" t="s">
        <v>146</v>
      </c>
      <c r="J5" s="105">
        <v>40000</v>
      </c>
      <c r="K5" s="93" t="s">
        <v>137</v>
      </c>
      <c r="L5" s="101" t="s">
        <v>147</v>
      </c>
      <c r="M5" s="103" t="s">
        <v>432</v>
      </c>
    </row>
    <row r="6" spans="1:13" ht="32.4" x14ac:dyDescent="0.3">
      <c r="A6" s="95">
        <v>3</v>
      </c>
      <c r="B6" s="94" t="s">
        <v>14</v>
      </c>
      <c r="C6" s="92" t="s">
        <v>423</v>
      </c>
      <c r="D6" s="36" t="s">
        <v>55</v>
      </c>
      <c r="E6" s="104">
        <v>109880</v>
      </c>
      <c r="F6" s="93" t="s">
        <v>36</v>
      </c>
      <c r="G6" s="93" t="s">
        <v>37</v>
      </c>
      <c r="H6" s="93" t="s">
        <v>65</v>
      </c>
      <c r="I6" s="93" t="s">
        <v>38</v>
      </c>
      <c r="J6" s="105">
        <v>50000</v>
      </c>
      <c r="K6" s="93" t="s">
        <v>49</v>
      </c>
      <c r="L6" s="93" t="s">
        <v>433</v>
      </c>
      <c r="M6" s="93" t="s">
        <v>434</v>
      </c>
    </row>
    <row r="7" spans="1:13" ht="32.4" x14ac:dyDescent="0.3">
      <c r="A7" s="95">
        <v>4</v>
      </c>
      <c r="B7" s="92" t="s">
        <v>193</v>
      </c>
      <c r="C7" s="92" t="s">
        <v>44</v>
      </c>
      <c r="D7" s="106" t="s">
        <v>157</v>
      </c>
      <c r="E7" s="107" t="s">
        <v>435</v>
      </c>
      <c r="F7" s="95" t="s">
        <v>436</v>
      </c>
      <c r="G7" s="108" t="s">
        <v>194</v>
      </c>
      <c r="H7" s="95" t="s">
        <v>195</v>
      </c>
      <c r="I7" s="95" t="s">
        <v>154</v>
      </c>
      <c r="J7" s="105">
        <v>45000</v>
      </c>
      <c r="K7" s="95" t="s">
        <v>187</v>
      </c>
      <c r="L7" s="108" t="s">
        <v>196</v>
      </c>
      <c r="M7" s="95" t="s">
        <v>201</v>
      </c>
    </row>
    <row r="8" spans="1:13" ht="32.4" x14ac:dyDescent="0.3">
      <c r="A8" s="95">
        <v>5</v>
      </c>
      <c r="B8" s="93" t="s">
        <v>238</v>
      </c>
      <c r="C8" s="93" t="s">
        <v>437</v>
      </c>
      <c r="D8" s="106" t="s">
        <v>157</v>
      </c>
      <c r="E8" s="109" t="s">
        <v>239</v>
      </c>
      <c r="F8" s="93" t="s">
        <v>240</v>
      </c>
      <c r="G8" s="101" t="s">
        <v>241</v>
      </c>
      <c r="H8" s="101" t="s">
        <v>242</v>
      </c>
      <c r="I8" s="93" t="s">
        <v>438</v>
      </c>
      <c r="J8" s="105">
        <v>50000</v>
      </c>
      <c r="K8" s="93" t="s">
        <v>243</v>
      </c>
      <c r="L8" s="101" t="s">
        <v>439</v>
      </c>
      <c r="M8" s="93" t="s">
        <v>244</v>
      </c>
    </row>
    <row r="9" spans="1:13" ht="32.4" x14ac:dyDescent="0.35">
      <c r="A9" s="95">
        <v>6</v>
      </c>
      <c r="B9" s="95" t="s">
        <v>252</v>
      </c>
      <c r="C9" s="93" t="s">
        <v>437</v>
      </c>
      <c r="D9" s="106" t="s">
        <v>157</v>
      </c>
      <c r="E9" s="109" t="s">
        <v>253</v>
      </c>
      <c r="F9" s="93" t="s">
        <v>254</v>
      </c>
      <c r="G9" s="101" t="s">
        <v>255</v>
      </c>
      <c r="H9" s="101" t="s">
        <v>256</v>
      </c>
      <c r="I9" s="93" t="s">
        <v>102</v>
      </c>
      <c r="J9" s="105">
        <v>70000</v>
      </c>
      <c r="K9" s="93" t="s">
        <v>137</v>
      </c>
      <c r="L9" s="110" t="s">
        <v>440</v>
      </c>
      <c r="M9" s="93" t="s">
        <v>362</v>
      </c>
    </row>
    <row r="10" spans="1:13" ht="32.4" x14ac:dyDescent="0.35">
      <c r="A10" s="95">
        <v>7</v>
      </c>
      <c r="B10" s="96" t="s">
        <v>90</v>
      </c>
      <c r="C10" s="96" t="s">
        <v>45</v>
      </c>
      <c r="D10" s="96" t="s">
        <v>441</v>
      </c>
      <c r="E10" s="96" t="s">
        <v>95</v>
      </c>
      <c r="F10" s="96" t="s">
        <v>91</v>
      </c>
      <c r="G10" s="96" t="s">
        <v>92</v>
      </c>
      <c r="H10" s="96" t="s">
        <v>93</v>
      </c>
      <c r="I10" s="96" t="s">
        <v>94</v>
      </c>
      <c r="J10" s="111">
        <v>40000</v>
      </c>
      <c r="K10" s="96" t="s">
        <v>49</v>
      </c>
      <c r="L10" s="110" t="s">
        <v>442</v>
      </c>
      <c r="M10" s="96" t="s">
        <v>323</v>
      </c>
    </row>
    <row r="11" spans="1:13" ht="32.4" x14ac:dyDescent="0.35">
      <c r="A11" s="95">
        <v>8</v>
      </c>
      <c r="B11" s="96" t="s">
        <v>96</v>
      </c>
      <c r="C11" s="96" t="s">
        <v>45</v>
      </c>
      <c r="D11" s="96" t="s">
        <v>55</v>
      </c>
      <c r="E11" s="96" t="s">
        <v>97</v>
      </c>
      <c r="F11" s="96" t="s">
        <v>443</v>
      </c>
      <c r="G11" s="96" t="s">
        <v>98</v>
      </c>
      <c r="H11" s="96" t="s">
        <v>99</v>
      </c>
      <c r="I11" s="96" t="s">
        <v>100</v>
      </c>
      <c r="J11" s="112">
        <v>50000</v>
      </c>
      <c r="K11" s="96" t="s">
        <v>49</v>
      </c>
      <c r="L11" s="110" t="s">
        <v>444</v>
      </c>
      <c r="M11" s="96" t="s">
        <v>445</v>
      </c>
    </row>
    <row r="12" spans="1:13" ht="32.4" x14ac:dyDescent="0.35">
      <c r="A12" s="95">
        <v>9</v>
      </c>
      <c r="B12" s="96" t="s">
        <v>101</v>
      </c>
      <c r="C12" s="96" t="s">
        <v>45</v>
      </c>
      <c r="D12" s="96" t="s">
        <v>55</v>
      </c>
      <c r="E12" s="96" t="s">
        <v>104</v>
      </c>
      <c r="F12" s="96" t="s">
        <v>103</v>
      </c>
      <c r="G12" s="96" t="s">
        <v>105</v>
      </c>
      <c r="H12" s="96" t="s">
        <v>446</v>
      </c>
      <c r="I12" s="96" t="s">
        <v>102</v>
      </c>
      <c r="J12" s="111">
        <v>40000</v>
      </c>
      <c r="K12" s="96" t="s">
        <v>49</v>
      </c>
      <c r="L12" s="96" t="s">
        <v>447</v>
      </c>
      <c r="M12" s="96"/>
    </row>
    <row r="13" spans="1:13" ht="32.4" x14ac:dyDescent="0.35">
      <c r="A13" s="95">
        <v>10</v>
      </c>
      <c r="B13" s="96" t="s">
        <v>106</v>
      </c>
      <c r="C13" s="96" t="s">
        <v>45</v>
      </c>
      <c r="D13" s="97" t="s">
        <v>441</v>
      </c>
      <c r="E13" s="96" t="s">
        <v>114</v>
      </c>
      <c r="F13" s="96" t="s">
        <v>107</v>
      </c>
      <c r="G13" s="96" t="s">
        <v>113</v>
      </c>
      <c r="H13" s="96" t="s">
        <v>115</v>
      </c>
      <c r="I13" s="96" t="s">
        <v>59</v>
      </c>
      <c r="J13" s="111">
        <v>40000</v>
      </c>
      <c r="K13" s="96" t="s">
        <v>116</v>
      </c>
      <c r="L13" s="110" t="s">
        <v>448</v>
      </c>
      <c r="M13" s="96" t="s">
        <v>449</v>
      </c>
    </row>
    <row r="14" spans="1:13" ht="16.2" x14ac:dyDescent="0.35">
      <c r="A14" s="95">
        <v>11</v>
      </c>
      <c r="B14" s="96" t="s">
        <v>109</v>
      </c>
      <c r="C14" s="96" t="s">
        <v>45</v>
      </c>
      <c r="D14" s="96" t="s">
        <v>55</v>
      </c>
      <c r="E14" s="96" t="s">
        <v>112</v>
      </c>
      <c r="F14" s="96" t="s">
        <v>110</v>
      </c>
      <c r="G14" s="96" t="s">
        <v>111</v>
      </c>
      <c r="H14" s="96" t="s">
        <v>450</v>
      </c>
      <c r="I14" s="96" t="s">
        <v>100</v>
      </c>
      <c r="J14" s="111">
        <v>50000</v>
      </c>
      <c r="K14" s="96" t="s">
        <v>49</v>
      </c>
      <c r="L14" s="96" t="s">
        <v>451</v>
      </c>
      <c r="M14" s="96"/>
    </row>
    <row r="15" spans="1:13" ht="32.4" x14ac:dyDescent="0.35">
      <c r="A15" s="95">
        <v>12</v>
      </c>
      <c r="B15" s="96" t="s">
        <v>108</v>
      </c>
      <c r="C15" s="96" t="s">
        <v>45</v>
      </c>
      <c r="D15" s="96" t="s">
        <v>55</v>
      </c>
      <c r="E15" s="96" t="s">
        <v>119</v>
      </c>
      <c r="F15" s="96" t="s">
        <v>117</v>
      </c>
      <c r="G15" s="96" t="s">
        <v>118</v>
      </c>
      <c r="H15" s="96" t="s">
        <v>120</v>
      </c>
      <c r="I15" s="96" t="s">
        <v>86</v>
      </c>
      <c r="J15" s="111">
        <v>50000</v>
      </c>
      <c r="K15" s="96" t="s">
        <v>49</v>
      </c>
      <c r="L15" s="96" t="s">
        <v>121</v>
      </c>
      <c r="M15" s="96" t="s">
        <v>122</v>
      </c>
    </row>
    <row r="16" spans="1:13" ht="32.4" x14ac:dyDescent="0.35">
      <c r="A16" s="95">
        <v>13</v>
      </c>
      <c r="B16" s="96" t="s">
        <v>123</v>
      </c>
      <c r="C16" s="96" t="s">
        <v>45</v>
      </c>
      <c r="D16" s="96" t="s">
        <v>55</v>
      </c>
      <c r="E16" s="96" t="s">
        <v>128</v>
      </c>
      <c r="F16" s="96" t="s">
        <v>124</v>
      </c>
      <c r="G16" s="96" t="s">
        <v>125</v>
      </c>
      <c r="H16" s="96" t="s">
        <v>126</v>
      </c>
      <c r="I16" s="96" t="s">
        <v>127</v>
      </c>
      <c r="J16" s="111">
        <v>20000</v>
      </c>
      <c r="K16" s="96" t="s">
        <v>49</v>
      </c>
      <c r="L16" s="96" t="s">
        <v>452</v>
      </c>
      <c r="M16" s="96" t="s">
        <v>449</v>
      </c>
    </row>
    <row r="17" spans="1:13" ht="32.4" x14ac:dyDescent="0.35">
      <c r="A17" s="95">
        <v>14</v>
      </c>
      <c r="B17" s="96" t="s">
        <v>129</v>
      </c>
      <c r="C17" s="96" t="s">
        <v>45</v>
      </c>
      <c r="D17" s="96" t="s">
        <v>55</v>
      </c>
      <c r="E17" s="96" t="s">
        <v>133</v>
      </c>
      <c r="F17" s="96" t="s">
        <v>130</v>
      </c>
      <c r="G17" s="96" t="s">
        <v>131</v>
      </c>
      <c r="H17" s="96" t="s">
        <v>132</v>
      </c>
      <c r="I17" s="96" t="s">
        <v>86</v>
      </c>
      <c r="J17" s="111">
        <v>40000</v>
      </c>
      <c r="K17" s="96" t="s">
        <v>134</v>
      </c>
      <c r="L17" s="96" t="s">
        <v>453</v>
      </c>
      <c r="M17" s="96" t="s">
        <v>135</v>
      </c>
    </row>
    <row r="18" spans="1:13" ht="32.4" x14ac:dyDescent="0.3">
      <c r="A18" s="95">
        <v>15</v>
      </c>
      <c r="B18" s="93" t="s">
        <v>202</v>
      </c>
      <c r="C18" s="93" t="s">
        <v>426</v>
      </c>
      <c r="D18" s="36" t="s">
        <v>55</v>
      </c>
      <c r="E18" s="113">
        <v>320230085043</v>
      </c>
      <c r="F18" s="93" t="s">
        <v>203</v>
      </c>
      <c r="G18" s="101" t="s">
        <v>204</v>
      </c>
      <c r="H18" s="101" t="s">
        <v>205</v>
      </c>
      <c r="I18" s="93" t="s">
        <v>206</v>
      </c>
      <c r="J18" s="105">
        <v>90000</v>
      </c>
      <c r="K18" s="93" t="s">
        <v>207</v>
      </c>
      <c r="L18" s="101" t="s">
        <v>208</v>
      </c>
      <c r="M18" s="93" t="s">
        <v>454</v>
      </c>
    </row>
    <row r="19" spans="1:13" ht="48.6" x14ac:dyDescent="0.35">
      <c r="A19" s="95">
        <v>16</v>
      </c>
      <c r="B19" s="93" t="s">
        <v>222</v>
      </c>
      <c r="C19" s="93" t="s">
        <v>426</v>
      </c>
      <c r="D19" s="36" t="s">
        <v>55</v>
      </c>
      <c r="E19" s="109" t="s">
        <v>223</v>
      </c>
      <c r="F19" s="93" t="s">
        <v>224</v>
      </c>
      <c r="G19" s="101" t="s">
        <v>225</v>
      </c>
      <c r="H19" s="101" t="s">
        <v>226</v>
      </c>
      <c r="I19" s="93" t="s">
        <v>227</v>
      </c>
      <c r="J19" s="105">
        <v>100000</v>
      </c>
      <c r="K19" s="93" t="s">
        <v>137</v>
      </c>
      <c r="L19" s="110" t="s">
        <v>455</v>
      </c>
      <c r="M19" s="93" t="s">
        <v>456</v>
      </c>
    </row>
    <row r="20" spans="1:13" ht="32.4" x14ac:dyDescent="0.3">
      <c r="A20" s="95">
        <v>17</v>
      </c>
      <c r="B20" s="93" t="s">
        <v>232</v>
      </c>
      <c r="C20" s="93" t="s">
        <v>426</v>
      </c>
      <c r="D20" s="106" t="s">
        <v>157</v>
      </c>
      <c r="E20" s="109" t="s">
        <v>233</v>
      </c>
      <c r="F20" s="93" t="s">
        <v>457</v>
      </c>
      <c r="G20" s="101" t="s">
        <v>234</v>
      </c>
      <c r="H20" s="101" t="s">
        <v>235</v>
      </c>
      <c r="I20" s="93" t="s">
        <v>38</v>
      </c>
      <c r="J20" s="105">
        <v>80000</v>
      </c>
      <c r="K20" s="93" t="s">
        <v>236</v>
      </c>
      <c r="L20" s="101" t="s">
        <v>237</v>
      </c>
      <c r="M20" s="93" t="s">
        <v>458</v>
      </c>
    </row>
    <row r="21" spans="1:13" ht="32.4" x14ac:dyDescent="0.35">
      <c r="A21" s="95">
        <v>18</v>
      </c>
      <c r="B21" s="98" t="s">
        <v>286</v>
      </c>
      <c r="C21" s="98" t="s">
        <v>459</v>
      </c>
      <c r="D21" s="36" t="s">
        <v>55</v>
      </c>
      <c r="E21" s="114">
        <v>320160012224</v>
      </c>
      <c r="F21" s="98" t="s">
        <v>287</v>
      </c>
      <c r="G21" s="98" t="s">
        <v>288</v>
      </c>
      <c r="H21" s="98" t="s">
        <v>289</v>
      </c>
      <c r="I21" s="98" t="s">
        <v>290</v>
      </c>
      <c r="J21" s="115">
        <v>75000</v>
      </c>
      <c r="K21" s="98" t="s">
        <v>325</v>
      </c>
      <c r="L21" s="114">
        <v>335706520011</v>
      </c>
      <c r="M21" s="98"/>
    </row>
    <row r="22" spans="1:13" ht="16.2" x14ac:dyDescent="0.35">
      <c r="A22" s="95">
        <v>19</v>
      </c>
      <c r="B22" s="98" t="s">
        <v>291</v>
      </c>
      <c r="C22" s="98" t="s">
        <v>459</v>
      </c>
      <c r="D22" s="36" t="s">
        <v>55</v>
      </c>
      <c r="E22" s="114">
        <v>320210028726</v>
      </c>
      <c r="F22" s="98" t="s">
        <v>292</v>
      </c>
      <c r="G22" s="98" t="s">
        <v>324</v>
      </c>
      <c r="H22" s="98" t="s">
        <v>293</v>
      </c>
      <c r="I22" s="98" t="s">
        <v>61</v>
      </c>
      <c r="J22" s="115">
        <v>75000</v>
      </c>
      <c r="K22" s="98" t="s">
        <v>49</v>
      </c>
      <c r="L22" s="114">
        <v>5815445500190</v>
      </c>
      <c r="M22" s="98" t="s">
        <v>323</v>
      </c>
    </row>
    <row r="23" spans="1:13" ht="32.4" x14ac:dyDescent="0.35">
      <c r="A23" s="95">
        <v>20</v>
      </c>
      <c r="B23" s="98" t="s">
        <v>294</v>
      </c>
      <c r="C23" s="98" t="s">
        <v>459</v>
      </c>
      <c r="D23" s="36" t="s">
        <v>55</v>
      </c>
      <c r="E23" s="114">
        <v>320230082879</v>
      </c>
      <c r="F23" s="98" t="s">
        <v>295</v>
      </c>
      <c r="G23" s="98" t="s">
        <v>296</v>
      </c>
      <c r="H23" s="98" t="s">
        <v>297</v>
      </c>
      <c r="I23" s="98" t="s">
        <v>59</v>
      </c>
      <c r="J23" s="115">
        <v>50000</v>
      </c>
      <c r="K23" s="98" t="s">
        <v>49</v>
      </c>
      <c r="L23" s="114">
        <v>5949912000168</v>
      </c>
      <c r="M23" s="98" t="s">
        <v>326</v>
      </c>
    </row>
    <row r="24" spans="1:13" ht="32.4" x14ac:dyDescent="0.35">
      <c r="A24" s="95">
        <v>21</v>
      </c>
      <c r="B24" s="99" t="s">
        <v>298</v>
      </c>
      <c r="C24" s="98" t="s">
        <v>459</v>
      </c>
      <c r="D24" s="36" t="s">
        <v>55</v>
      </c>
      <c r="E24" s="114">
        <v>120200003159</v>
      </c>
      <c r="F24" s="98" t="s">
        <v>299</v>
      </c>
      <c r="G24" s="98"/>
      <c r="H24" s="98" t="s">
        <v>301</v>
      </c>
      <c r="I24" s="98" t="s">
        <v>300</v>
      </c>
      <c r="J24" s="115">
        <v>75000</v>
      </c>
      <c r="K24" s="98" t="s">
        <v>49</v>
      </c>
      <c r="L24" s="114">
        <v>5970865500192</v>
      </c>
      <c r="M24" s="98" t="s">
        <v>327</v>
      </c>
    </row>
    <row r="25" spans="1:13" ht="16.2" x14ac:dyDescent="0.35">
      <c r="A25" s="95">
        <v>22</v>
      </c>
      <c r="B25" s="98" t="s">
        <v>302</v>
      </c>
      <c r="C25" s="98" t="s">
        <v>459</v>
      </c>
      <c r="D25" s="36" t="s">
        <v>55</v>
      </c>
      <c r="E25" s="98"/>
      <c r="F25" s="98" t="s">
        <v>303</v>
      </c>
      <c r="G25" s="98"/>
      <c r="H25" s="98" t="s">
        <v>304</v>
      </c>
      <c r="I25" s="98" t="s">
        <v>290</v>
      </c>
      <c r="J25" s="115">
        <v>75000</v>
      </c>
      <c r="K25" s="98" t="s">
        <v>49</v>
      </c>
      <c r="L25" s="98"/>
      <c r="M25" s="98"/>
    </row>
    <row r="26" spans="1:13" ht="32.4" x14ac:dyDescent="0.35">
      <c r="A26" s="95">
        <v>23</v>
      </c>
      <c r="B26" s="98" t="s">
        <v>305</v>
      </c>
      <c r="C26" s="98" t="s">
        <v>459</v>
      </c>
      <c r="D26" s="36" t="s">
        <v>55</v>
      </c>
      <c r="E26" s="114">
        <v>320200011625</v>
      </c>
      <c r="F26" s="98" t="s">
        <v>306</v>
      </c>
      <c r="G26" s="98">
        <v>977861390</v>
      </c>
      <c r="H26" s="98" t="s">
        <v>307</v>
      </c>
      <c r="I26" s="98" t="s">
        <v>59</v>
      </c>
      <c r="J26" s="115">
        <v>50000</v>
      </c>
      <c r="K26" s="98" t="s">
        <v>49</v>
      </c>
      <c r="L26" s="98" t="s">
        <v>460</v>
      </c>
      <c r="M26" s="98" t="s">
        <v>67</v>
      </c>
    </row>
    <row r="27" spans="1:13" ht="16.2" x14ac:dyDescent="0.35">
      <c r="A27" s="95">
        <v>24</v>
      </c>
      <c r="B27" s="98" t="s">
        <v>330</v>
      </c>
      <c r="C27" s="98" t="s">
        <v>459</v>
      </c>
      <c r="D27" s="36" t="s">
        <v>55</v>
      </c>
      <c r="E27" s="114">
        <v>237230</v>
      </c>
      <c r="F27" s="98" t="s">
        <v>308</v>
      </c>
      <c r="G27" s="98" t="s">
        <v>309</v>
      </c>
      <c r="H27" s="98" t="s">
        <v>310</v>
      </c>
      <c r="I27" s="98" t="s">
        <v>59</v>
      </c>
      <c r="J27" s="115">
        <v>40000</v>
      </c>
      <c r="K27" s="98" t="s">
        <v>49</v>
      </c>
      <c r="L27" s="114">
        <v>5158437100118</v>
      </c>
      <c r="M27" s="98" t="s">
        <v>328</v>
      </c>
    </row>
    <row r="28" spans="1:13" ht="32.4" x14ac:dyDescent="0.35">
      <c r="A28" s="95">
        <v>25</v>
      </c>
      <c r="B28" s="98" t="s">
        <v>311</v>
      </c>
      <c r="C28" s="98" t="s">
        <v>459</v>
      </c>
      <c r="D28" s="98" t="s">
        <v>312</v>
      </c>
      <c r="E28" s="114">
        <v>42023008944</v>
      </c>
      <c r="F28" s="98" t="s">
        <v>313</v>
      </c>
      <c r="G28" s="98">
        <v>979439810</v>
      </c>
      <c r="H28" s="98" t="s">
        <v>314</v>
      </c>
      <c r="I28" s="98" t="s">
        <v>59</v>
      </c>
      <c r="J28" s="115">
        <v>40000</v>
      </c>
      <c r="K28" s="98" t="s">
        <v>49</v>
      </c>
      <c r="L28" s="114">
        <v>5927946100111</v>
      </c>
      <c r="M28" s="98" t="s">
        <v>328</v>
      </c>
    </row>
    <row r="29" spans="1:13" ht="32.4" x14ac:dyDescent="0.35">
      <c r="A29" s="95">
        <v>26</v>
      </c>
      <c r="B29" s="98" t="s">
        <v>315</v>
      </c>
      <c r="C29" s="98" t="s">
        <v>459</v>
      </c>
      <c r="D29" s="36" t="s">
        <v>55</v>
      </c>
      <c r="E29" s="114">
        <v>120190009807</v>
      </c>
      <c r="F29" s="98" t="s">
        <v>316</v>
      </c>
      <c r="G29" s="98" t="s">
        <v>318</v>
      </c>
      <c r="H29" s="98" t="s">
        <v>317</v>
      </c>
      <c r="I29" s="98" t="s">
        <v>59</v>
      </c>
      <c r="J29" s="115">
        <v>40000</v>
      </c>
      <c r="K29" s="98" t="s">
        <v>49</v>
      </c>
      <c r="L29" s="114">
        <v>5820303400135</v>
      </c>
      <c r="M29" s="98" t="s">
        <v>329</v>
      </c>
    </row>
    <row r="30" spans="1:13" ht="16.2" x14ac:dyDescent="0.35">
      <c r="A30" s="95">
        <v>27</v>
      </c>
      <c r="B30" s="98" t="s">
        <v>319</v>
      </c>
      <c r="C30" s="98" t="s">
        <v>459</v>
      </c>
      <c r="D30" s="36" t="s">
        <v>55</v>
      </c>
      <c r="E30" s="114">
        <v>195352</v>
      </c>
      <c r="F30" s="98" t="s">
        <v>320</v>
      </c>
      <c r="G30" s="98" t="s">
        <v>322</v>
      </c>
      <c r="H30" s="98" t="s">
        <v>321</v>
      </c>
      <c r="I30" s="98" t="s">
        <v>56</v>
      </c>
      <c r="J30" s="115">
        <v>50000</v>
      </c>
      <c r="K30" s="98" t="s">
        <v>49</v>
      </c>
      <c r="L30" s="116" t="s">
        <v>461</v>
      </c>
      <c r="M30" s="98" t="s">
        <v>462</v>
      </c>
    </row>
    <row r="31" spans="1:13" ht="16.2" x14ac:dyDescent="0.35">
      <c r="A31" s="117"/>
      <c r="B31" s="118" t="s">
        <v>463</v>
      </c>
      <c r="C31" s="123"/>
      <c r="D31" s="123"/>
      <c r="E31" s="123"/>
      <c r="F31" s="123"/>
      <c r="G31" s="123"/>
      <c r="H31" s="123"/>
      <c r="I31" s="123"/>
      <c r="J31" s="119">
        <f>SUM(J4:J30)</f>
        <v>1475000</v>
      </c>
      <c r="K31" s="117"/>
      <c r="L31" s="117"/>
      <c r="M31" s="117"/>
    </row>
  </sheetData>
  <mergeCells count="2">
    <mergeCell ref="A1:M2"/>
    <mergeCell ref="C31:I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1ST LOANS SUBMISSION </vt:lpstr>
      <vt:lpstr>2ND LOANS SUBMSSION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ISAAC NYIMBA</dc:creator>
  <cp:lastModifiedBy>Mumba Mwape</cp:lastModifiedBy>
  <cp:lastPrinted>2024-04-12T07:13:08Z</cp:lastPrinted>
  <dcterms:created xsi:type="dcterms:W3CDTF">2023-07-18T12:41:29Z</dcterms:created>
  <dcterms:modified xsi:type="dcterms:W3CDTF">2025-11-13T13:54:33Z</dcterms:modified>
</cp:coreProperties>
</file>